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esktop\柔道大会まとめ\31 令和元水田杯\"/>
    </mc:Choice>
  </mc:AlternateContent>
  <bookViews>
    <workbookView xWindow="360" yWindow="45" windowWidth="11835" windowHeight="6255" tabRatio="811"/>
  </bookViews>
  <sheets>
    <sheet name="０．総合案内" sheetId="7" r:id="rId1"/>
    <sheet name="０－2．スケジュール表" sheetId="10" r:id="rId2"/>
    <sheet name="１．参加確認" sheetId="8" r:id="rId3"/>
    <sheet name="２．男子申込" sheetId="1" r:id="rId4"/>
    <sheet name="３．女子申込" sheetId="2" r:id="rId5"/>
    <sheet name="４．審判員登録" sheetId="3" r:id="rId6"/>
    <sheet name="５．宿泊申込" sheetId="4" r:id="rId7"/>
    <sheet name="６．弁当・食事申込" sheetId="5" r:id="rId8"/>
    <sheet name="７．前日使用・錬成会" sheetId="6" r:id="rId9"/>
    <sheet name="８．その他" sheetId="9" r:id="rId10"/>
  </sheets>
  <calcPr calcId="162913"/>
</workbook>
</file>

<file path=xl/calcChain.xml><?xml version="1.0" encoding="utf-8"?>
<calcChain xmlns="http://schemas.openxmlformats.org/spreadsheetml/2006/main">
  <c r="C19" i="4" l="1"/>
  <c r="F4" i="9" l="1"/>
  <c r="F12" i="6"/>
  <c r="F12" i="5"/>
  <c r="C13" i="4"/>
  <c r="C7" i="3"/>
  <c r="C5" i="2"/>
  <c r="C5" i="1"/>
  <c r="M36" i="5"/>
  <c r="M21" i="5"/>
  <c r="I24" i="4"/>
  <c r="F24" i="4"/>
  <c r="C24" i="4"/>
  <c r="M22" i="4"/>
  <c r="L22" i="4"/>
  <c r="M17" i="4"/>
  <c r="L17" i="4"/>
  <c r="I19" i="4"/>
  <c r="F19" i="4"/>
  <c r="L19" i="4" l="1"/>
  <c r="F25" i="4"/>
  <c r="L24" i="4"/>
  <c r="C26" i="4" l="1"/>
  <c r="C17" i="2"/>
  <c r="B11" i="2"/>
  <c r="B19" i="1"/>
  <c r="B17" i="1"/>
  <c r="B13" i="1"/>
  <c r="C15" i="2"/>
  <c r="C13" i="2"/>
  <c r="C15" i="1"/>
  <c r="B23" i="1"/>
  <c r="B21" i="1"/>
  <c r="C11" i="1"/>
  <c r="C19" i="2"/>
  <c r="C11" i="2"/>
  <c r="B17" i="2"/>
  <c r="C13" i="1"/>
  <c r="C19" i="1"/>
  <c r="C17" i="1"/>
  <c r="B11" i="1"/>
  <c r="B19" i="2"/>
  <c r="B15" i="2"/>
  <c r="B13" i="2"/>
  <c r="B15" i="1"/>
  <c r="C23" i="1"/>
  <c r="C21" i="1"/>
  <c r="B11" i="3"/>
  <c r="C11" i="3"/>
  <c r="C13" i="3"/>
  <c r="B13" i="3"/>
</calcChain>
</file>

<file path=xl/sharedStrings.xml><?xml version="1.0" encoding="utf-8"?>
<sst xmlns="http://schemas.openxmlformats.org/spreadsheetml/2006/main" count="380" uniqueCount="257">
  <si>
    <t>姓</t>
    <rPh sb="0" eb="1">
      <t>セイ</t>
    </rPh>
    <phoneticPr fontId="1"/>
  </si>
  <si>
    <t>名</t>
    <rPh sb="0" eb="1">
      <t>メイ</t>
    </rPh>
    <phoneticPr fontId="1"/>
  </si>
  <si>
    <t>メイ</t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</si>
  <si>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</si>
  <si>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</si>
  <si>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</si>
  <si>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</si>
  <si>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選手番号</t>
    <rPh sb="0" eb="2">
      <t>センシュ</t>
    </rPh>
    <rPh sb="2" eb="4">
      <t>バンゴウ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</si>
  <si>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</si>
  <si>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監督氏名</t>
    <rPh sb="0" eb="2">
      <t>カントク</t>
    </rPh>
    <rPh sb="2" eb="4">
      <t>シメイ</t>
    </rPh>
    <phoneticPr fontId="1"/>
  </si>
  <si>
    <t>参加申込書＜男子の部＞</t>
    <rPh sb="0" eb="2">
      <t>サンカ</t>
    </rPh>
    <rPh sb="2" eb="3">
      <t>モウ</t>
    </rPh>
    <rPh sb="3" eb="4">
      <t>コ</t>
    </rPh>
    <rPh sb="4" eb="5">
      <t>ショ</t>
    </rPh>
    <rPh sb="6" eb="8">
      <t>ダンシ</t>
    </rPh>
    <rPh sb="9" eb="10">
      <t>ブ</t>
    </rPh>
    <phoneticPr fontId="1"/>
  </si>
  <si>
    <t>セイ</t>
    <phoneticPr fontId="1"/>
  </si>
  <si>
    <t>※フリガナについては予測変換となっております。正しく表示されない場合は、直接入力をお願いします。</t>
    <rPh sb="10" eb="12">
      <t>ヨソク</t>
    </rPh>
    <rPh sb="12" eb="14">
      <t>ヘンカン</t>
    </rPh>
    <phoneticPr fontId="1"/>
  </si>
  <si>
    <t>参加申込書＜女子の部＞</t>
    <rPh sb="0" eb="2">
      <t>サンカ</t>
    </rPh>
    <rPh sb="2" eb="3">
      <t>モウ</t>
    </rPh>
    <rPh sb="3" eb="4">
      <t>コ</t>
    </rPh>
    <rPh sb="4" eb="5">
      <t>ショ</t>
    </rPh>
    <rPh sb="6" eb="8">
      <t>ジョシ</t>
    </rPh>
    <rPh sb="9" eb="10">
      <t>ブ</t>
    </rPh>
    <phoneticPr fontId="1"/>
  </si>
  <si>
    <t>柔道部確認者</t>
    <rPh sb="0" eb="2">
      <t>ジュウドウ</t>
    </rPh>
    <rPh sb="2" eb="3">
      <t>ブ</t>
    </rPh>
    <rPh sb="3" eb="5">
      <t>カクニン</t>
    </rPh>
    <rPh sb="5" eb="6">
      <t>シャ</t>
    </rPh>
    <phoneticPr fontId="1"/>
  </si>
  <si>
    <t>※大会事務局使用欄：以下には記入しないで下さい。</t>
    <rPh sb="1" eb="3">
      <t>タイカイ</t>
    </rPh>
    <rPh sb="3" eb="6">
      <t>ジムキョク</t>
    </rPh>
    <rPh sb="6" eb="8">
      <t>シヨウ</t>
    </rPh>
    <rPh sb="8" eb="9">
      <t>ラン</t>
    </rPh>
    <rPh sb="10" eb="12">
      <t>イカ</t>
    </rPh>
    <rPh sb="14" eb="16">
      <t>キニュウ</t>
    </rPh>
    <rPh sb="20" eb="21">
      <t>クダ</t>
    </rPh>
    <phoneticPr fontId="1"/>
  </si>
  <si>
    <t>委員長確認</t>
    <rPh sb="0" eb="3">
      <t>イインチョウ</t>
    </rPh>
    <rPh sb="3" eb="5">
      <t>カクニン</t>
    </rPh>
    <phoneticPr fontId="1"/>
  </si>
  <si>
    <t>経理担当確認者</t>
    <rPh sb="0" eb="2">
      <t>ケイリ</t>
    </rPh>
    <rPh sb="2" eb="4">
      <t>タントウ</t>
    </rPh>
    <rPh sb="4" eb="6">
      <t>カクニン</t>
    </rPh>
    <rPh sb="6" eb="7">
      <t>シャ</t>
    </rPh>
    <phoneticPr fontId="1"/>
  </si>
  <si>
    <t>大会事務局確認者</t>
    <rPh sb="0" eb="2">
      <t>タイカイ</t>
    </rPh>
    <rPh sb="2" eb="5">
      <t>ジムキョク</t>
    </rPh>
    <rPh sb="5" eb="7">
      <t>カクニン</t>
    </rPh>
    <rPh sb="7" eb="8">
      <t>シャ</t>
    </rPh>
    <phoneticPr fontId="1"/>
  </si>
  <si>
    <t>入　力</t>
    <rPh sb="0" eb="1">
      <t>ニュウ</t>
    </rPh>
    <rPh sb="2" eb="3">
      <t>リキ</t>
    </rPh>
    <phoneticPr fontId="1"/>
  </si>
  <si>
    <t>受　付</t>
    <rPh sb="0" eb="1">
      <t>ウケ</t>
    </rPh>
    <rPh sb="2" eb="3">
      <t>ツキ</t>
    </rPh>
    <phoneticPr fontId="1"/>
  </si>
  <si>
    <t>　大会当日に審判員を担当頂ける先生がおりましたら、ご記入をお願いします。</t>
    <rPh sb="1" eb="3">
      <t>タイカイ</t>
    </rPh>
    <rPh sb="3" eb="5">
      <t>トウジツ</t>
    </rPh>
    <rPh sb="6" eb="9">
      <t>シンパンイン</t>
    </rPh>
    <rPh sb="10" eb="13">
      <t>タントウイタダ</t>
    </rPh>
    <rPh sb="15" eb="17">
      <t>センセイ</t>
    </rPh>
    <rPh sb="26" eb="28">
      <t>キニュウ</t>
    </rPh>
    <rPh sb="30" eb="31">
      <t>ネガ</t>
    </rPh>
    <phoneticPr fontId="1"/>
  </si>
  <si>
    <t>引率教員</t>
    <rPh sb="0" eb="2">
      <t>インソツ</t>
    </rPh>
    <rPh sb="2" eb="4">
      <t>キョウイン</t>
    </rPh>
    <phoneticPr fontId="1"/>
  </si>
  <si>
    <t>生徒（選手・応援）</t>
    <rPh sb="0" eb="2">
      <t>セイト</t>
    </rPh>
    <rPh sb="3" eb="5">
      <t>センシュ</t>
    </rPh>
    <rPh sb="6" eb="8">
      <t>オウエン</t>
    </rPh>
    <phoneticPr fontId="1"/>
  </si>
  <si>
    <t>保護者等</t>
    <rPh sb="0" eb="3">
      <t>ホゴシャ</t>
    </rPh>
    <rPh sb="3" eb="4">
      <t>ナド</t>
    </rPh>
    <phoneticPr fontId="1"/>
  </si>
  <si>
    <t>宿泊代</t>
    <rPh sb="0" eb="3">
      <t>シュクハクダイ</t>
    </rPh>
    <phoneticPr fontId="1"/>
  </si>
  <si>
    <t>宿泊手続代</t>
    <rPh sb="0" eb="2">
      <t>シュクハク</t>
    </rPh>
    <rPh sb="2" eb="4">
      <t>テツヅ</t>
    </rPh>
    <rPh sb="4" eb="5">
      <t>ダイ</t>
    </rPh>
    <phoneticPr fontId="1"/>
  </si>
  <si>
    <t>1名につき300円</t>
    <rPh sb="1" eb="2">
      <t>メイ</t>
    </rPh>
    <rPh sb="8" eb="9">
      <t>エン</t>
    </rPh>
    <phoneticPr fontId="1"/>
  </si>
  <si>
    <t>1泊の場合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</si>
  <si>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2泊の場合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</si>
  <si>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※宿泊費には朝食の料金を含みます。</t>
    <rPh sb="1" eb="4">
      <t>シュクハクヒ</t>
    </rPh>
    <rPh sb="6" eb="8">
      <t>チョウショク</t>
    </rPh>
    <rPh sb="9" eb="11">
      <t>リョウキン</t>
    </rPh>
    <rPh sb="12" eb="13">
      <t>フク</t>
    </rPh>
    <phoneticPr fontId="1"/>
  </si>
  <si>
    <t>25日</t>
    <rPh sb="2" eb="3">
      <t>ニチ</t>
    </rPh>
    <phoneticPr fontId="1"/>
  </si>
  <si>
    <t>項　　目</t>
    <rPh sb="0" eb="1">
      <t>コウ</t>
    </rPh>
    <rPh sb="3" eb="4">
      <t>メ</t>
    </rPh>
    <phoneticPr fontId="1"/>
  </si>
  <si>
    <t>教　　員</t>
    <rPh sb="0" eb="1">
      <t>キョウ</t>
    </rPh>
    <rPh sb="3" eb="4">
      <t>イン</t>
    </rPh>
    <phoneticPr fontId="1"/>
  </si>
  <si>
    <t>生　　徒</t>
    <rPh sb="0" eb="1">
      <t>セイ</t>
    </rPh>
    <rPh sb="3" eb="4">
      <t>ト</t>
    </rPh>
    <phoneticPr fontId="1"/>
  </si>
  <si>
    <t>一　　般</t>
    <rPh sb="0" eb="1">
      <t>イチ</t>
    </rPh>
    <rPh sb="3" eb="4">
      <t>ハン</t>
    </rPh>
    <phoneticPr fontId="1"/>
  </si>
  <si>
    <t>合　　計</t>
    <rPh sb="0" eb="1">
      <t>ア</t>
    </rPh>
    <rPh sb="3" eb="4">
      <t>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</si>
  <si>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</si>
  <si>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</si>
  <si>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　　数</t>
    <rPh sb="0" eb="1">
      <t>ヒト</t>
    </rPh>
    <rPh sb="3" eb="4">
      <t>スウ</t>
    </rPh>
    <phoneticPr fontId="1"/>
  </si>
  <si>
    <t>宿泊費</t>
    <rPh sb="0" eb="3">
      <t>シュクハクヒ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</si>
  <si>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</si>
  <si>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</si>
  <si>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26日</t>
    <rPh sb="2" eb="3">
      <t>ニチ</t>
    </rPh>
    <phoneticPr fontId="1"/>
  </si>
  <si>
    <t>教員</t>
    <rPh sb="0" eb="2">
      <t>キョウイン</t>
    </rPh>
    <phoneticPr fontId="1"/>
  </si>
  <si>
    <t>人数</t>
    <rPh sb="0" eb="2">
      <t>ニンズウ</t>
    </rPh>
    <phoneticPr fontId="1"/>
  </si>
  <si>
    <t>宿泊手続き代（1名につき300円）</t>
    <rPh sb="0" eb="2">
      <t>シュクハク</t>
    </rPh>
    <rPh sb="2" eb="4">
      <t>テツヅ</t>
    </rPh>
    <rPh sb="5" eb="6">
      <t>ダイ</t>
    </rPh>
    <rPh sb="8" eb="9">
      <t>メイ</t>
    </rPh>
    <rPh sb="15" eb="16">
      <t>エン</t>
    </rPh>
    <phoneticPr fontId="1"/>
  </si>
  <si>
    <t>＝</t>
  </si>
  <si>
    <t>合計</t>
    <rPh sb="0" eb="2">
      <t>ゴウケイ</t>
    </rPh>
    <phoneticPr fontId="1"/>
  </si>
  <si>
    <t>＜宿泊申込書＞</t>
    <rPh sb="1" eb="3">
      <t>シュクハク</t>
    </rPh>
    <rPh sb="3" eb="6">
      <t>モウシコミショ</t>
    </rPh>
    <phoneticPr fontId="1"/>
  </si>
  <si>
    <t>円</t>
    <rPh sb="0" eb="1">
      <t>エン</t>
    </rPh>
    <phoneticPr fontId="1"/>
  </si>
  <si>
    <t>宿泊人数を記入して下さい。　　※</t>
    <rPh sb="0" eb="2">
      <t>シュクハク</t>
    </rPh>
    <rPh sb="2" eb="4">
      <t>ニンズウ</t>
    </rPh>
    <rPh sb="5" eb="7">
      <t>キニュウ</t>
    </rPh>
    <rPh sb="9" eb="10">
      <t>クダ</t>
    </rPh>
    <phoneticPr fontId="1"/>
  </si>
  <si>
    <t>備考欄</t>
    <rPh sb="0" eb="2">
      <t>ビコウ</t>
    </rPh>
    <rPh sb="2" eb="3">
      <t>ラン</t>
    </rPh>
    <phoneticPr fontId="1"/>
  </si>
  <si>
    <t>また、宿泊の希望（同宿等）がありましたら、備考欄にご記入ください。</t>
    <rPh sb="3" eb="5">
      <t>シュクハク</t>
    </rPh>
    <rPh sb="6" eb="8">
      <t>キボウ</t>
    </rPh>
    <rPh sb="9" eb="11">
      <t>ドウシュク</t>
    </rPh>
    <rPh sb="11" eb="12">
      <t>ナド</t>
    </rPh>
    <rPh sb="21" eb="23">
      <t>ビコウ</t>
    </rPh>
    <rPh sb="23" eb="24">
      <t>ラン</t>
    </rPh>
    <rPh sb="26" eb="28">
      <t>キニュウ</t>
    </rPh>
    <phoneticPr fontId="1"/>
  </si>
  <si>
    <t>高等学校名：</t>
    <rPh sb="0" eb="2">
      <t>コウトウ</t>
    </rPh>
    <rPh sb="2" eb="4">
      <t>ガッコウ</t>
    </rPh>
    <rPh sb="4" eb="5">
      <t>メイ</t>
    </rPh>
    <phoneticPr fontId="1"/>
  </si>
  <si>
    <t>　　　　参考：ご負担いただく金額一覧</t>
    <rPh sb="4" eb="6">
      <t>サンコウ</t>
    </rPh>
    <rPh sb="8" eb="10">
      <t>フタン</t>
    </rPh>
    <rPh sb="14" eb="16">
      <t>キンガク</t>
    </rPh>
    <rPh sb="16" eb="18">
      <t>イチラン</t>
    </rPh>
    <phoneticPr fontId="1"/>
  </si>
  <si>
    <t>　申し込み後の人数の変更や、前日の夕食手配の有無、宿舎までの交通手段（送迎希望の有無）などを</t>
    <rPh sb="1" eb="2">
      <t>モウ</t>
    </rPh>
    <rPh sb="3" eb="4">
      <t>コ</t>
    </rPh>
    <rPh sb="5" eb="6">
      <t>ゴ</t>
    </rPh>
    <rPh sb="7" eb="9">
      <t>ニンズウ</t>
    </rPh>
    <rPh sb="10" eb="12">
      <t>ヘンコウ</t>
    </rPh>
    <rPh sb="14" eb="16">
      <t>ゼンジツ</t>
    </rPh>
    <rPh sb="17" eb="19">
      <t>ユウショク</t>
    </rPh>
    <rPh sb="19" eb="21">
      <t>テハイ</t>
    </rPh>
    <rPh sb="22" eb="24">
      <t>ウム</t>
    </rPh>
    <rPh sb="25" eb="27">
      <t>シュクシャ</t>
    </rPh>
    <rPh sb="30" eb="32">
      <t>コウツウ</t>
    </rPh>
    <rPh sb="32" eb="34">
      <t>シュダン</t>
    </rPh>
    <rPh sb="35" eb="37">
      <t>ソウゲイ</t>
    </rPh>
    <rPh sb="37" eb="39">
      <t>キボウ</t>
    </rPh>
    <rPh sb="40" eb="42">
      <t>ウム</t>
    </rPh>
    <phoneticPr fontId="1"/>
  </si>
  <si>
    <t>　宿泊を希望される高等学校については、下記表に１．教員　２．生徒　３．一般（保護者等）の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カキ</t>
    </rPh>
    <rPh sb="21" eb="22">
      <t>ヒョウ</t>
    </rPh>
    <rPh sb="25" eb="27">
      <t>キョウイン</t>
    </rPh>
    <rPh sb="30" eb="32">
      <t>セイト</t>
    </rPh>
    <rPh sb="35" eb="37">
      <t>イッパン</t>
    </rPh>
    <rPh sb="38" eb="41">
      <t>ホゴシャ</t>
    </rPh>
    <rPh sb="41" eb="42">
      <t>ナド</t>
    </rPh>
    <phoneticPr fontId="1"/>
  </si>
  <si>
    <t>事務局確認者</t>
    <rPh sb="0" eb="3">
      <t>ジムキョク</t>
    </rPh>
    <rPh sb="3" eb="5">
      <t>カクニン</t>
    </rPh>
    <rPh sb="5" eb="6">
      <t>シャ</t>
    </rPh>
    <phoneticPr fontId="1"/>
  </si>
  <si>
    <t>近ツリ担当者</t>
    <rPh sb="0" eb="1">
      <t>キン</t>
    </rPh>
    <rPh sb="3" eb="6">
      <t>タントウシャ</t>
    </rPh>
    <phoneticPr fontId="1"/>
  </si>
  <si>
    <t>段 位</t>
    <rPh sb="0" eb="1">
      <t>ダン</t>
    </rPh>
    <rPh sb="2" eb="3">
      <t>クライ</t>
    </rPh>
    <phoneticPr fontId="1"/>
  </si>
  <si>
    <t>＜弁当・食事申込書＞</t>
    <rPh sb="1" eb="3">
      <t>ベントウ</t>
    </rPh>
    <rPh sb="4" eb="6">
      <t>ショクジ</t>
    </rPh>
    <rPh sb="6" eb="9">
      <t>モウシコミショ</t>
    </rPh>
    <phoneticPr fontId="1"/>
  </si>
  <si>
    <t>各自で準備する</t>
    <rPh sb="0" eb="2">
      <t>カクジ</t>
    </rPh>
    <rPh sb="3" eb="5">
      <t>ジュンビ</t>
    </rPh>
    <phoneticPr fontId="1"/>
  </si>
  <si>
    <t>利用しない</t>
    <rPh sb="0" eb="2">
      <t>リヨウ</t>
    </rPh>
    <phoneticPr fontId="1"/>
  </si>
  <si>
    <t>弁当</t>
    <rPh sb="0" eb="2">
      <t>ベントウ</t>
    </rPh>
    <phoneticPr fontId="1"/>
  </si>
  <si>
    <t>A</t>
    <phoneticPr fontId="1"/>
  </si>
  <si>
    <t>生姜焼とミートコロッケ弁当</t>
    <rPh sb="0" eb="3">
      <t>ショウガヤ</t>
    </rPh>
    <rPh sb="11" eb="13">
      <t>ベントウ</t>
    </rPh>
    <phoneticPr fontId="1"/>
  </si>
  <si>
    <t>５００円</t>
    <rPh sb="3" eb="4">
      <t>エン</t>
    </rPh>
    <phoneticPr fontId="1"/>
  </si>
  <si>
    <t>B</t>
    <phoneticPr fontId="1"/>
  </si>
  <si>
    <t>C</t>
    <phoneticPr fontId="1"/>
  </si>
  <si>
    <t>鳥照焼と白身魚フライ弁当</t>
    <rPh sb="0" eb="1">
      <t>トリ</t>
    </rPh>
    <rPh sb="1" eb="3">
      <t>テリヤキ</t>
    </rPh>
    <rPh sb="4" eb="6">
      <t>シロミ</t>
    </rPh>
    <rPh sb="6" eb="7">
      <t>サカナ</t>
    </rPh>
    <rPh sb="10" eb="12">
      <t>ベントウ</t>
    </rPh>
    <phoneticPr fontId="1"/>
  </si>
  <si>
    <t>500円</t>
    <rPh sb="3" eb="4">
      <t>エン</t>
    </rPh>
    <phoneticPr fontId="1"/>
  </si>
  <si>
    <t>弁当を注文する　※５００円／１個　お茶付き</t>
    <rPh sb="0" eb="2">
      <t>ベントウ</t>
    </rPh>
    <rPh sb="3" eb="5">
      <t>チュウモン</t>
    </rPh>
    <phoneticPr fontId="1"/>
  </si>
  <si>
    <t>　　　　　　　また、学内にセブンイレブンもありますのでご利用ください。</t>
    <rPh sb="10" eb="12">
      <t>ガクナイ</t>
    </rPh>
    <rPh sb="28" eb="30">
      <t>リヨウ</t>
    </rPh>
    <phoneticPr fontId="1"/>
  </si>
  <si>
    <t>個</t>
    <rPh sb="0" eb="1">
      <t>コ</t>
    </rPh>
    <phoneticPr fontId="1"/>
  </si>
  <si>
    <t>C</t>
    <phoneticPr fontId="1"/>
  </si>
  <si>
    <t>カツ丼（味噌汁付）</t>
    <rPh sb="2" eb="3">
      <t>ドン</t>
    </rPh>
    <rPh sb="4" eb="7">
      <t>ミソシル</t>
    </rPh>
    <rPh sb="7" eb="8">
      <t>ツキ</t>
    </rPh>
    <phoneticPr fontId="1"/>
  </si>
  <si>
    <t>学食</t>
    <rPh sb="0" eb="2">
      <t>ガクショク</t>
    </rPh>
    <phoneticPr fontId="1"/>
  </si>
  <si>
    <t>メニュー</t>
    <phoneticPr fontId="1"/>
  </si>
  <si>
    <t>金額</t>
    <rPh sb="0" eb="2">
      <t>キンガク</t>
    </rPh>
    <phoneticPr fontId="1"/>
  </si>
  <si>
    <t>個数</t>
    <rPh sb="0" eb="2">
      <t>コスウ</t>
    </rPh>
    <phoneticPr fontId="1"/>
  </si>
  <si>
    <t>合計金額</t>
    <rPh sb="0" eb="2">
      <t>ゴウケイ</t>
    </rPh>
    <rPh sb="2" eb="4">
      <t>キンガク</t>
    </rPh>
    <phoneticPr fontId="1"/>
  </si>
  <si>
    <t>利用する</t>
    <rPh sb="0" eb="2">
      <t>リヨウ</t>
    </rPh>
    <phoneticPr fontId="1"/>
  </si>
  <si>
    <t>　大会期間中の食事については申込制となっております。希望する高等学校は、下記必要事項を</t>
    <rPh sb="1" eb="3">
      <t>タイカイ</t>
    </rPh>
    <rPh sb="3" eb="6">
      <t>キカンチュウ</t>
    </rPh>
    <rPh sb="7" eb="9">
      <t>ショクジ</t>
    </rPh>
    <rPh sb="14" eb="16">
      <t>モウシコミ</t>
    </rPh>
    <rPh sb="16" eb="17">
      <t>セイ</t>
    </rPh>
    <rPh sb="26" eb="28">
      <t>キボウ</t>
    </rPh>
    <rPh sb="30" eb="32">
      <t>コウトウ</t>
    </rPh>
    <rPh sb="32" eb="34">
      <t>ガッコウ</t>
    </rPh>
    <rPh sb="36" eb="38">
      <t>カキ</t>
    </rPh>
    <rPh sb="38" eb="40">
      <t>ヒツヨウ</t>
    </rPh>
    <rPh sb="40" eb="42">
      <t>ジコウ</t>
    </rPh>
    <phoneticPr fontId="1"/>
  </si>
  <si>
    <t>ご記入ください。</t>
    <rPh sb="1" eb="3">
      <t>キニュウ</t>
    </rPh>
    <phoneticPr fontId="1"/>
  </si>
  <si>
    <t>　なお、審判を担当して頂く先生のお弁当は、大会事務局で準備いたしますので、弁当を注文される</t>
    <rPh sb="4" eb="6">
      <t>シンパン</t>
    </rPh>
    <rPh sb="7" eb="9">
      <t>タントウ</t>
    </rPh>
    <rPh sb="11" eb="12">
      <t>イタダ</t>
    </rPh>
    <rPh sb="13" eb="15">
      <t>センセイ</t>
    </rPh>
    <rPh sb="17" eb="19">
      <t>ベントウ</t>
    </rPh>
    <rPh sb="21" eb="23">
      <t>タイカイ</t>
    </rPh>
    <rPh sb="23" eb="26">
      <t>ジムキョク</t>
    </rPh>
    <rPh sb="27" eb="29">
      <t>ジュンビ</t>
    </rPh>
    <rPh sb="37" eb="39">
      <t>ベントウ</t>
    </rPh>
    <rPh sb="40" eb="42">
      <t>チュウモン</t>
    </rPh>
    <phoneticPr fontId="1"/>
  </si>
  <si>
    <t>　また、宿泊校については、大会当日の朝食は各宿舎にて準備しております。前日夕食の申込みに</t>
    <rPh sb="4" eb="6">
      <t>シュクハク</t>
    </rPh>
    <rPh sb="6" eb="7">
      <t>コウ</t>
    </rPh>
    <rPh sb="13" eb="15">
      <t>タイカイ</t>
    </rPh>
    <rPh sb="15" eb="17">
      <t>トウジツ</t>
    </rPh>
    <rPh sb="18" eb="20">
      <t>チョウショク</t>
    </rPh>
    <rPh sb="21" eb="24">
      <t>カクシュクシャ</t>
    </rPh>
    <rPh sb="26" eb="28">
      <t>ジュンビ</t>
    </rPh>
    <rPh sb="35" eb="37">
      <t>ゼンジツ</t>
    </rPh>
    <rPh sb="37" eb="39">
      <t>ユウショク</t>
    </rPh>
    <rPh sb="40" eb="42">
      <t>モウシコ</t>
    </rPh>
    <phoneticPr fontId="1"/>
  </si>
  <si>
    <t>（　）</t>
    <phoneticPr fontId="1"/>
  </si>
  <si>
    <t>（　）</t>
    <phoneticPr fontId="1"/>
  </si>
  <si>
    <t>いずれかに○印を入れて頂き、注文の場合は以下の網掛け部分に個数を記入して下さい。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チュウモン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</si>
  <si>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</si>
  <si>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参加しない</t>
    <rPh sb="0" eb="2">
      <t>サンカ</t>
    </rPh>
    <phoneticPr fontId="1"/>
  </si>
  <si>
    <t>＜審判員登録用紙＞</t>
    <rPh sb="1" eb="4">
      <t>シンパンイン</t>
    </rPh>
    <rPh sb="4" eb="6">
      <t>トウロク</t>
    </rPh>
    <rPh sb="6" eb="8">
      <t>ヨウシ</t>
    </rPh>
    <phoneticPr fontId="1"/>
  </si>
  <si>
    <t>＜前日会場使用・錬成会申込書＞</t>
    <rPh sb="1" eb="3">
      <t>ゼンジツ</t>
    </rPh>
    <rPh sb="3" eb="5">
      <t>カイジョウ</t>
    </rPh>
    <rPh sb="5" eb="7">
      <t>シヨウ</t>
    </rPh>
    <rPh sb="8" eb="11">
      <t>レンセイカイ</t>
    </rPh>
    <rPh sb="11" eb="14">
      <t>モウシコミショ</t>
    </rPh>
    <phoneticPr fontId="1"/>
  </si>
  <si>
    <t>　また、大会終了後（概ね16時ごろ）から18時までの間、わずかな時間ではありますが錬成</t>
    <rPh sb="4" eb="6">
      <t>タイカイ</t>
    </rPh>
    <rPh sb="6" eb="8">
      <t>シュウリョウ</t>
    </rPh>
    <rPh sb="8" eb="9">
      <t>ゴ</t>
    </rPh>
    <rPh sb="10" eb="11">
      <t>オオム</t>
    </rPh>
    <rPh sb="14" eb="15">
      <t>ジ</t>
    </rPh>
    <rPh sb="22" eb="23">
      <t>ジ</t>
    </rPh>
    <rPh sb="26" eb="27">
      <t>カン</t>
    </rPh>
    <rPh sb="32" eb="34">
      <t>ジカン</t>
    </rPh>
    <rPh sb="41" eb="43">
      <t>レンセイ</t>
    </rPh>
    <phoneticPr fontId="1"/>
  </si>
  <si>
    <t>会場として本会場、サブ会場、2階道場を開放します。</t>
    <rPh sb="0" eb="2">
      <t>カイジョウ</t>
    </rPh>
    <rPh sb="5" eb="6">
      <t>ホン</t>
    </rPh>
    <rPh sb="6" eb="8">
      <t>カイジョウ</t>
    </rPh>
    <rPh sb="11" eb="13">
      <t>カイジョウ</t>
    </rPh>
    <rPh sb="15" eb="16">
      <t>カイ</t>
    </rPh>
    <rPh sb="16" eb="18">
      <t>ドウジョウ</t>
    </rPh>
    <rPh sb="19" eb="21">
      <t>カイホウ</t>
    </rPh>
    <phoneticPr fontId="1"/>
  </si>
  <si>
    <t>　参加希望の有無、希望される場合は人数をご記入ください。</t>
    <rPh sb="1" eb="3">
      <t>サンカ</t>
    </rPh>
    <rPh sb="3" eb="5">
      <t>キボウ</t>
    </rPh>
    <rPh sb="6" eb="8">
      <t>ウム</t>
    </rPh>
    <rPh sb="9" eb="11">
      <t>キボウ</t>
    </rPh>
    <rPh sb="14" eb="16">
      <t>バアイ</t>
    </rPh>
    <rPh sb="17" eb="19">
      <t>ニンズウ</t>
    </rPh>
    <rPh sb="21" eb="23">
      <t>キニュウ</t>
    </rPh>
    <phoneticPr fontId="1"/>
  </si>
  <si>
    <t>練習試合希望の場合は、以下に必要事項をご記入ください。</t>
    <rPh sb="0" eb="2">
      <t>レンシュウ</t>
    </rPh>
    <rPh sb="2" eb="4">
      <t>ジアイ</t>
    </rPh>
    <rPh sb="4" eb="6">
      <t>キボウ</t>
    </rPh>
    <rPh sb="7" eb="9">
      <t>バアイ</t>
    </rPh>
    <rPh sb="11" eb="13">
      <t>イカ</t>
    </rPh>
    <rPh sb="14" eb="16">
      <t>ヒツヨウ</t>
    </rPh>
    <rPh sb="16" eb="18">
      <t>ジコウ</t>
    </rPh>
    <rPh sb="20" eb="22">
      <t>キニュウ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</si>
  <si>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○前日（２５日）</t>
    </r>
    <r>
      <rPr>
        <sz val="14"/>
        <color theme="1"/>
        <rFont val="ＭＳ Ｐゴシック"/>
        <family val="2"/>
        <charset val="128"/>
        <scheme val="minor"/>
      </rPr>
      <t>の会場使用について</t>
    </r>
    <rPh sb="1" eb="3">
      <t>ゼンジツ</t>
    </rPh>
    <rPh sb="6" eb="7">
      <t>ニチ</t>
    </rPh>
    <rPh sb="9" eb="11">
      <t>カイジョウ</t>
    </rPh>
    <rPh sb="11" eb="13">
      <t>シヨウ</t>
    </rPh>
    <phoneticPr fontId="1"/>
  </si>
  <si>
    <t>（　）</t>
    <phoneticPr fontId="1"/>
  </si>
  <si>
    <t>使用しない</t>
    <rPh sb="0" eb="2">
      <t>シヨウ</t>
    </rPh>
    <phoneticPr fontId="1"/>
  </si>
  <si>
    <r>
      <t>使用する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シヨウ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</si>
  <si>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自校調整練習のみ</t>
    <rPh sb="0" eb="2">
      <t>ジコウ</t>
    </rPh>
    <rPh sb="2" eb="4">
      <t>チョウセイ</t>
    </rPh>
    <rPh sb="4" eb="6">
      <t>レンシュウ</t>
    </rPh>
    <phoneticPr fontId="1"/>
  </si>
  <si>
    <t>他校との練習試合の受入可</t>
    <rPh sb="0" eb="2">
      <t>タコウ</t>
    </rPh>
    <rPh sb="4" eb="6">
      <t>レンシュウ</t>
    </rPh>
    <rPh sb="6" eb="8">
      <t>シアイ</t>
    </rPh>
    <rPh sb="9" eb="11">
      <t>ウケイレ</t>
    </rPh>
    <rPh sb="11" eb="12">
      <t>カ</t>
    </rPh>
    <phoneticPr fontId="1"/>
  </si>
  <si>
    <r>
      <t>到着時刻（</t>
    </r>
    <r>
      <rPr>
        <b/>
        <u/>
        <sz val="18"/>
        <color theme="1"/>
        <rFont val="ＭＳ Ｐゴシック"/>
        <family val="3"/>
        <charset val="128"/>
        <scheme val="minor"/>
      </rPr>
      <t>　　　　　</t>
    </r>
    <r>
      <rPr>
        <b/>
        <sz val="18"/>
        <color theme="1"/>
        <rFont val="ＭＳ Ｐゴシック"/>
        <family val="3"/>
        <charset val="128"/>
        <scheme val="minor"/>
      </rPr>
      <t>時</t>
    </r>
    <r>
      <rPr>
        <b/>
        <u/>
        <sz val="18"/>
        <color theme="1"/>
        <rFont val="ＭＳ Ｐゴシック"/>
        <family val="3"/>
        <charset val="128"/>
        <scheme val="minor"/>
      </rPr>
      <t>　　　　</t>
    </r>
    <r>
      <rPr>
        <b/>
        <sz val="18"/>
        <color theme="1"/>
        <rFont val="ＭＳ Ｐゴシック"/>
        <family val="3"/>
        <charset val="128"/>
        <scheme val="minor"/>
      </rPr>
      <t>分頃）</t>
    </r>
    <rPh sb="0" eb="2">
      <t>トウチャク</t>
    </rPh>
    <rPh sb="2" eb="4">
      <t>ジコク</t>
    </rPh>
    <rPh sb="10" eb="11">
      <t>ジ</t>
    </rPh>
    <rPh sb="15" eb="16">
      <t>フン</t>
    </rPh>
    <rPh sb="16" eb="17">
      <t>コロ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</si>
  <si>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○大会終了後の</t>
    </r>
    <r>
      <rPr>
        <sz val="14"/>
        <color theme="1"/>
        <rFont val="ＭＳ Ｐゴシック"/>
        <family val="2"/>
        <charset val="128"/>
        <scheme val="minor"/>
      </rPr>
      <t>錬成会参加について</t>
    </r>
    <rPh sb="1" eb="3">
      <t>タイカイ</t>
    </rPh>
    <rPh sb="3" eb="6">
      <t>シュウリョウゴ</t>
    </rPh>
    <rPh sb="7" eb="10">
      <t>レンセイカイ</t>
    </rPh>
    <rPh sb="10" eb="12">
      <t>サンカ</t>
    </rPh>
    <phoneticPr fontId="1"/>
  </si>
  <si>
    <r>
      <t>参加する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サンカ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</si>
  <si>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※参加される場合、対戦組合せ等については大会事務局に一任願います。</t>
    <rPh sb="1" eb="3">
      <t>サンカ</t>
    </rPh>
    <rPh sb="6" eb="8">
      <t>バアイ</t>
    </rPh>
    <rPh sb="9" eb="11">
      <t>タイセン</t>
    </rPh>
    <rPh sb="11" eb="13">
      <t>クミアワ</t>
    </rPh>
    <rPh sb="14" eb="15">
      <t>ナド</t>
    </rPh>
    <rPh sb="20" eb="22">
      <t>タイカイ</t>
    </rPh>
    <rPh sb="22" eb="25">
      <t>ジムキョク</t>
    </rPh>
    <rPh sb="26" eb="29">
      <t>イチニンネガ</t>
    </rPh>
    <phoneticPr fontId="1"/>
  </si>
  <si>
    <t>第1食堂責任者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</si>
  <si>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第2食堂責任者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</si>
  <si>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の部分に人数を入れて頂ければ、合計金額が表示されます。</t>
    <rPh sb="1" eb="3">
      <t>ブブン</t>
    </rPh>
    <rPh sb="4" eb="6">
      <t>ニンズウ</t>
    </rPh>
    <rPh sb="7" eb="8">
      <t>イ</t>
    </rPh>
    <rPh sb="10" eb="11">
      <t>イタダ</t>
    </rPh>
    <rPh sb="15" eb="17">
      <t>ゴウケイ</t>
    </rPh>
    <rPh sb="17" eb="19">
      <t>キンガク</t>
    </rPh>
    <rPh sb="20" eb="22">
      <t>ヒョウジ</t>
    </rPh>
    <phoneticPr fontId="1"/>
  </si>
  <si>
    <t>※なお、大会翌日（27日）の錬成会は行っておりませんので予めご了承ください。</t>
    <rPh sb="4" eb="6">
      <t>タイカイ</t>
    </rPh>
    <rPh sb="6" eb="8">
      <t>ヨクジツ</t>
    </rPh>
    <rPh sb="11" eb="12">
      <t>ニチ</t>
    </rPh>
    <rPh sb="14" eb="17">
      <t>レンセイカイ</t>
    </rPh>
    <rPh sb="18" eb="19">
      <t>オコナ</t>
    </rPh>
    <rPh sb="28" eb="29">
      <t>アラカジ</t>
    </rPh>
    <rPh sb="31" eb="33">
      <t>リョウショウ</t>
    </rPh>
    <phoneticPr fontId="1"/>
  </si>
  <si>
    <t>＜参加確認書＞</t>
    <rPh sb="1" eb="3">
      <t>サンカ</t>
    </rPh>
    <rPh sb="3" eb="5">
      <t>カクニン</t>
    </rPh>
    <rPh sb="5" eb="6">
      <t>ショ</t>
    </rPh>
    <rPh sb="6" eb="7">
      <t>マエガキ</t>
    </rPh>
    <phoneticPr fontId="1"/>
  </si>
  <si>
    <t>男子の部に</t>
    <rPh sb="0" eb="2">
      <t>ダンシ</t>
    </rPh>
    <rPh sb="3" eb="4">
      <t>ブ</t>
    </rPh>
    <phoneticPr fontId="1"/>
  </si>
  <si>
    <t>参加する</t>
    <rPh sb="0" eb="2">
      <t>サンカ</t>
    </rPh>
    <phoneticPr fontId="1"/>
  </si>
  <si>
    <t>女子の部に</t>
    <rPh sb="0" eb="2">
      <t>ジョシ</t>
    </rPh>
    <rPh sb="3" eb="4">
      <t>ブ</t>
    </rPh>
    <phoneticPr fontId="1"/>
  </si>
  <si>
    <t>※招待区分に該当する高等学校は、いずれかに〇印をお願いします。</t>
    <rPh sb="1" eb="3">
      <t>ショウタイ</t>
    </rPh>
    <rPh sb="3" eb="5">
      <t>クブン</t>
    </rPh>
    <rPh sb="6" eb="8">
      <t>ガイトウ</t>
    </rPh>
    <rPh sb="10" eb="12">
      <t>コウトウ</t>
    </rPh>
    <rPh sb="12" eb="14">
      <t>ガッコウ</t>
    </rPh>
    <rPh sb="22" eb="23">
      <t>シルシ</t>
    </rPh>
    <rPh sb="25" eb="26">
      <t>ネガ</t>
    </rPh>
    <phoneticPr fontId="1"/>
  </si>
  <si>
    <t>＜申込総合案内＞</t>
    <rPh sb="1" eb="3">
      <t>モウシコ</t>
    </rPh>
    <rPh sb="3" eb="5">
      <t>ソウゴウ</t>
    </rPh>
    <rPh sb="5" eb="7">
      <t>アンナイ</t>
    </rPh>
    <phoneticPr fontId="1"/>
  </si>
  <si>
    <t>の網掛けをしております。</t>
    <rPh sb="1" eb="3">
      <t>アミカ</t>
    </rPh>
    <phoneticPr fontId="1"/>
  </si>
  <si>
    <t>・ご記入頂きたい場所には</t>
    <rPh sb="2" eb="4">
      <t>キニュウ</t>
    </rPh>
    <rPh sb="4" eb="5">
      <t>イタダ</t>
    </rPh>
    <rPh sb="8" eb="10">
      <t>バショ</t>
    </rPh>
    <phoneticPr fontId="1"/>
  </si>
  <si>
    <t>※高等学校名をご記入ください。（以降別シートには記載内容が反映されます。）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6" eb="18">
      <t>イコウ</t>
    </rPh>
    <rPh sb="18" eb="19">
      <t>ベツ</t>
    </rPh>
    <rPh sb="24" eb="26">
      <t>キサイ</t>
    </rPh>
    <rPh sb="26" eb="28">
      <t>ナイヨウ</t>
    </rPh>
    <rPh sb="29" eb="31">
      <t>ハンエイ</t>
    </rPh>
    <phoneticPr fontId="1"/>
  </si>
  <si>
    <t>※いずれかに○印を入れて頂き、「使用する」場合は人数の記載の他、下記にも回答願います。</t>
    <rPh sb="7" eb="8">
      <t>シルシ</t>
    </rPh>
    <rPh sb="9" eb="10">
      <t>イ</t>
    </rPh>
    <rPh sb="12" eb="13">
      <t>イタダ</t>
    </rPh>
    <rPh sb="16" eb="18">
      <t>シヨウ</t>
    </rPh>
    <rPh sb="21" eb="23">
      <t>バアイ</t>
    </rPh>
    <rPh sb="24" eb="26">
      <t>ニンズウ</t>
    </rPh>
    <rPh sb="27" eb="29">
      <t>キサイ</t>
    </rPh>
    <rPh sb="30" eb="31">
      <t>ホカ</t>
    </rPh>
    <rPh sb="32" eb="34">
      <t>カキ</t>
    </rPh>
    <rPh sb="36" eb="38">
      <t>カイトウ</t>
    </rPh>
    <rPh sb="38" eb="39">
      <t>ネガ</t>
    </rPh>
    <phoneticPr fontId="1"/>
  </si>
  <si>
    <t>１．参加確認について</t>
    <rPh sb="2" eb="4">
      <t>サンカ</t>
    </rPh>
    <rPh sb="4" eb="6">
      <t>カクニン</t>
    </rPh>
    <phoneticPr fontId="1"/>
  </si>
  <si>
    <t>・高等学校名をご記入下さい。（以降、別シートには自動で反映されます。）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0" eb="11">
      <t>クダ</t>
    </rPh>
    <rPh sb="15" eb="17">
      <t>イコウ</t>
    </rPh>
    <rPh sb="18" eb="19">
      <t>ベツ</t>
    </rPh>
    <rPh sb="24" eb="26">
      <t>ジドウ</t>
    </rPh>
    <rPh sb="27" eb="29">
      <t>ハンエイ</t>
    </rPh>
    <phoneticPr fontId="1"/>
  </si>
  <si>
    <t>・参加または不参加に○印をお願いいたします。</t>
    <rPh sb="1" eb="3">
      <t>サンカ</t>
    </rPh>
    <rPh sb="6" eb="9">
      <t>フサンカ</t>
    </rPh>
    <rPh sb="11" eb="12">
      <t>イン</t>
    </rPh>
    <rPh sb="14" eb="15">
      <t>ネガ</t>
    </rPh>
    <phoneticPr fontId="1"/>
  </si>
  <si>
    <t>　→不参加の場合は、以降のシートへの記入は必要ありません。</t>
    <rPh sb="2" eb="5">
      <t>フサンカ</t>
    </rPh>
    <rPh sb="6" eb="8">
      <t>バアイ</t>
    </rPh>
    <rPh sb="10" eb="12">
      <t>イコウ</t>
    </rPh>
    <rPh sb="18" eb="20">
      <t>キニュウ</t>
    </rPh>
    <rPh sb="21" eb="23">
      <t>ヒツヨウ</t>
    </rPh>
    <phoneticPr fontId="1"/>
  </si>
  <si>
    <t>　→男子のみの招待校が女子の部にも参加とし、シート「３．女子申込」を記入されても受付は出来ません。</t>
    <rPh sb="2" eb="4">
      <t>ダンシ</t>
    </rPh>
    <rPh sb="7" eb="9">
      <t>ショウタイ</t>
    </rPh>
    <rPh sb="9" eb="10">
      <t>コウ</t>
    </rPh>
    <rPh sb="11" eb="13">
      <t>ジョシ</t>
    </rPh>
    <rPh sb="14" eb="15">
      <t>ブ</t>
    </rPh>
    <rPh sb="17" eb="19">
      <t>サンカ</t>
    </rPh>
    <rPh sb="28" eb="30">
      <t>ジョシ</t>
    </rPh>
    <rPh sb="30" eb="32">
      <t>モウシコ</t>
    </rPh>
    <rPh sb="34" eb="36">
      <t>キニュウ</t>
    </rPh>
    <rPh sb="40" eb="42">
      <t>ウケツケ</t>
    </rPh>
    <rPh sb="43" eb="45">
      <t>デキ</t>
    </rPh>
    <phoneticPr fontId="1"/>
  </si>
  <si>
    <t>　　→本大会には出場できませんが、錬成会への参加は可能ですので、「７．前日使用・錬成会」へ記入</t>
    <rPh sb="3" eb="6">
      <t>ホンタイカイ</t>
    </rPh>
    <rPh sb="8" eb="10">
      <t>シュツジョウ</t>
    </rPh>
    <rPh sb="17" eb="20">
      <t>レンセイカイ</t>
    </rPh>
    <rPh sb="22" eb="24">
      <t>サンカ</t>
    </rPh>
    <rPh sb="25" eb="27">
      <t>カノウ</t>
    </rPh>
    <rPh sb="35" eb="37">
      <t>ゼンジツ</t>
    </rPh>
    <rPh sb="37" eb="39">
      <t>シヨウ</t>
    </rPh>
    <rPh sb="40" eb="43">
      <t>レンセイカイ</t>
    </rPh>
    <rPh sb="45" eb="47">
      <t>キニュウ</t>
    </rPh>
    <phoneticPr fontId="1"/>
  </si>
  <si>
    <t>・監督名をご記入ください。</t>
    <rPh sb="1" eb="3">
      <t>カントク</t>
    </rPh>
    <rPh sb="3" eb="4">
      <t>メイ</t>
    </rPh>
    <rPh sb="6" eb="8">
      <t>キニュウ</t>
    </rPh>
    <phoneticPr fontId="1"/>
  </si>
  <si>
    <t>・高校名が反映されているかをご確認ください。</t>
    <rPh sb="1" eb="3">
      <t>コウコウ</t>
    </rPh>
    <rPh sb="3" eb="4">
      <t>メイ</t>
    </rPh>
    <rPh sb="5" eb="7">
      <t>ハンエイ</t>
    </rPh>
    <rPh sb="15" eb="17">
      <t>カクニン</t>
    </rPh>
    <phoneticPr fontId="1"/>
  </si>
  <si>
    <t>・申込み後の変更につきましては、メールあるいは電話にて受付をさせて頂きます。</t>
    <rPh sb="1" eb="2">
      <t>モウ</t>
    </rPh>
    <rPh sb="2" eb="3">
      <t>コ</t>
    </rPh>
    <rPh sb="4" eb="5">
      <t>ゴ</t>
    </rPh>
    <rPh sb="6" eb="8">
      <t>ヘンコウ</t>
    </rPh>
    <rPh sb="23" eb="25">
      <t>デンワ</t>
    </rPh>
    <rPh sb="27" eb="29">
      <t>ウケツケ</t>
    </rPh>
    <rPh sb="33" eb="34">
      <t>イタダ</t>
    </rPh>
    <phoneticPr fontId="1"/>
  </si>
  <si>
    <t>※１つの高等学校で申込みが男女別になる場合、タイトル名「○○（貴校）高校【男子】または</t>
    <rPh sb="4" eb="6">
      <t>コウトウ</t>
    </rPh>
    <rPh sb="6" eb="8">
      <t>ガッコウ</t>
    </rPh>
    <rPh sb="9" eb="11">
      <t>モウシコ</t>
    </rPh>
    <rPh sb="13" eb="15">
      <t>ダンジョ</t>
    </rPh>
    <rPh sb="15" eb="16">
      <t>ベツ</t>
    </rPh>
    <rPh sb="19" eb="21">
      <t>バアイ</t>
    </rPh>
    <rPh sb="26" eb="27">
      <t>メイ</t>
    </rPh>
    <rPh sb="31" eb="33">
      <t>キコウ</t>
    </rPh>
    <rPh sb="34" eb="36">
      <t>コウコウ</t>
    </rPh>
    <rPh sb="37" eb="39">
      <t>ダンシ</t>
    </rPh>
    <phoneticPr fontId="1"/>
  </si>
  <si>
    <t>　【女子】」として下さい。その場合、全ての申込みを男女別にてお願いします。</t>
    <rPh sb="2" eb="4">
      <t>ジョシ</t>
    </rPh>
    <rPh sb="9" eb="10">
      <t>クダ</t>
    </rPh>
    <rPh sb="15" eb="17">
      <t>バアイ</t>
    </rPh>
    <rPh sb="18" eb="19">
      <t>スベ</t>
    </rPh>
    <rPh sb="21" eb="23">
      <t>モウシコ</t>
    </rPh>
    <rPh sb="25" eb="27">
      <t>ダンジョ</t>
    </rPh>
    <rPh sb="27" eb="28">
      <t>ベツ</t>
    </rPh>
    <rPh sb="31" eb="32">
      <t>ネガ</t>
    </rPh>
    <phoneticPr fontId="1"/>
  </si>
  <si>
    <t>　末筆ではございますが、本大会へのご参加を心よりお待ち申し上げます。</t>
    <rPh sb="1" eb="3">
      <t>マッピツ</t>
    </rPh>
    <rPh sb="12" eb="15">
      <t>ホンタイカイ</t>
    </rPh>
    <rPh sb="18" eb="20">
      <t>サンカ</t>
    </rPh>
    <rPh sb="21" eb="22">
      <t>ココロ</t>
    </rPh>
    <rPh sb="25" eb="26">
      <t>マ</t>
    </rPh>
    <rPh sb="27" eb="28">
      <t>モウ</t>
    </rPh>
    <rPh sb="29" eb="30">
      <t>ア</t>
    </rPh>
    <phoneticPr fontId="1"/>
  </si>
  <si>
    <t>・フリガナに誤表記がある場合は、お手数ですが直接入力してください。</t>
    <rPh sb="6" eb="7">
      <t>ゴ</t>
    </rPh>
    <rPh sb="7" eb="9">
      <t>ヒョウキ</t>
    </rPh>
    <rPh sb="12" eb="14">
      <t>バアイ</t>
    </rPh>
    <rPh sb="17" eb="19">
      <t>テスウ</t>
    </rPh>
    <rPh sb="22" eb="24">
      <t>チョクセツ</t>
    </rPh>
    <rPh sb="24" eb="26">
      <t>ニュウリョク</t>
    </rPh>
    <phoneticPr fontId="1"/>
  </si>
  <si>
    <t>４．審判員登録について</t>
    <rPh sb="2" eb="5">
      <t>シンパンイン</t>
    </rPh>
    <rPh sb="5" eb="7">
      <t>トウロク</t>
    </rPh>
    <phoneticPr fontId="1"/>
  </si>
  <si>
    <t>５．宿泊申込について</t>
    <rPh sb="2" eb="4">
      <t>シュクハク</t>
    </rPh>
    <rPh sb="4" eb="6">
      <t>モウシコ</t>
    </rPh>
    <phoneticPr fontId="1"/>
  </si>
  <si>
    <t>・宿泊を希望される高等学校については、宿泊人数を　１）教員　２）生徒　３）一般の区分で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シュクハク</t>
    </rPh>
    <rPh sb="21" eb="23">
      <t>ニンズウ</t>
    </rPh>
    <rPh sb="27" eb="29">
      <t>キョウイン</t>
    </rPh>
    <rPh sb="32" eb="34">
      <t>セイト</t>
    </rPh>
    <rPh sb="37" eb="39">
      <t>イッパン</t>
    </rPh>
    <rPh sb="40" eb="42">
      <t>クブン</t>
    </rPh>
    <phoneticPr fontId="1"/>
  </si>
  <si>
    <t>　男女別に人数を記入して下さい。（宿泊料金は自動で計算されます。）</t>
    <rPh sb="1" eb="3">
      <t>ダンジョ</t>
    </rPh>
    <rPh sb="3" eb="4">
      <t>ベツ</t>
    </rPh>
    <rPh sb="5" eb="7">
      <t>ニンズウ</t>
    </rPh>
    <rPh sb="8" eb="10">
      <t>キニュウ</t>
    </rPh>
    <rPh sb="12" eb="13">
      <t>クダ</t>
    </rPh>
    <rPh sb="17" eb="19">
      <t>シュクハク</t>
    </rPh>
    <rPh sb="19" eb="21">
      <t>リョウキン</t>
    </rPh>
    <rPh sb="22" eb="24">
      <t>ジドウ</t>
    </rPh>
    <rPh sb="25" eb="27">
      <t>ケイサン</t>
    </rPh>
    <phoneticPr fontId="1"/>
  </si>
  <si>
    <t>・同宿の希望、宿舎指定希望等がありましたら備考欄へご記入下さい。</t>
    <rPh sb="1" eb="3">
      <t>ドウシュク</t>
    </rPh>
    <rPh sb="4" eb="6">
      <t>キボウ</t>
    </rPh>
    <rPh sb="7" eb="9">
      <t>シュクシャ</t>
    </rPh>
    <rPh sb="9" eb="11">
      <t>シテイ</t>
    </rPh>
    <rPh sb="11" eb="13">
      <t>キボウ</t>
    </rPh>
    <rPh sb="13" eb="14">
      <t>ナド</t>
    </rPh>
    <rPh sb="21" eb="23">
      <t>ビコウ</t>
    </rPh>
    <rPh sb="23" eb="24">
      <t>ラン</t>
    </rPh>
    <rPh sb="26" eb="28">
      <t>キニュウ</t>
    </rPh>
    <rPh sb="28" eb="29">
      <t>クダ</t>
    </rPh>
    <phoneticPr fontId="1"/>
  </si>
  <si>
    <t>※宿舎の決定、２５日宿泊時の夕食希望等は、近畿ツーリストよりご案内させて頂きます。</t>
    <rPh sb="1" eb="3">
      <t>シュクシャ</t>
    </rPh>
    <rPh sb="4" eb="6">
      <t>ケッテイ</t>
    </rPh>
    <rPh sb="9" eb="10">
      <t>ニチ</t>
    </rPh>
    <rPh sb="10" eb="12">
      <t>シュクハク</t>
    </rPh>
    <rPh sb="12" eb="13">
      <t>ジ</t>
    </rPh>
    <rPh sb="14" eb="16">
      <t>ユウショク</t>
    </rPh>
    <rPh sb="16" eb="18">
      <t>キボウ</t>
    </rPh>
    <rPh sb="18" eb="19">
      <t>ナド</t>
    </rPh>
    <rPh sb="21" eb="23">
      <t>キンキ</t>
    </rPh>
    <rPh sb="31" eb="33">
      <t>アンナイ</t>
    </rPh>
    <rPh sb="36" eb="37">
      <t>イタダ</t>
    </rPh>
    <phoneticPr fontId="1"/>
  </si>
  <si>
    <t>６．弁当・食事申込について</t>
    <rPh sb="2" eb="4">
      <t>ベントウ</t>
    </rPh>
    <rPh sb="5" eb="7">
      <t>ショクジ</t>
    </rPh>
    <rPh sb="7" eb="9">
      <t>モウシコ</t>
    </rPh>
    <phoneticPr fontId="1"/>
  </si>
  <si>
    <t>・大会当日の弁当、大会後の夕食について、回答をお願いします。</t>
    <rPh sb="1" eb="3">
      <t>タイカイ</t>
    </rPh>
    <rPh sb="3" eb="5">
      <t>トウジツ</t>
    </rPh>
    <rPh sb="6" eb="8">
      <t>ベントウ</t>
    </rPh>
    <rPh sb="9" eb="12">
      <t>タイカイゴ</t>
    </rPh>
    <rPh sb="13" eb="15">
      <t>ユウショク</t>
    </rPh>
    <rPh sb="20" eb="22">
      <t>カイトウ</t>
    </rPh>
    <rPh sb="24" eb="25">
      <t>ネガ</t>
    </rPh>
    <phoneticPr fontId="1"/>
  </si>
  <si>
    <t>※夕食を希望される高校は、１７時４５分までに食堂にお越しください。</t>
    <rPh sb="1" eb="3">
      <t>ユウショク</t>
    </rPh>
    <rPh sb="4" eb="6">
      <t>キボウ</t>
    </rPh>
    <rPh sb="9" eb="11">
      <t>コウコウ</t>
    </rPh>
    <rPh sb="15" eb="16">
      <t>ジ</t>
    </rPh>
    <rPh sb="18" eb="19">
      <t>フン</t>
    </rPh>
    <rPh sb="22" eb="24">
      <t>ショクドウ</t>
    </rPh>
    <rPh sb="26" eb="27">
      <t>コ</t>
    </rPh>
    <phoneticPr fontId="1"/>
  </si>
  <si>
    <t>７．前日使用・錬成会について</t>
    <rPh sb="2" eb="4">
      <t>ゼンジツ</t>
    </rPh>
    <rPh sb="4" eb="6">
      <t>シヨウ</t>
    </rPh>
    <rPh sb="7" eb="10">
      <t>レンセイカイ</t>
    </rPh>
    <phoneticPr fontId="1"/>
  </si>
  <si>
    <t>＜その他、連絡事項＞</t>
    <rPh sb="3" eb="4">
      <t>ホカ</t>
    </rPh>
    <rPh sb="5" eb="7">
      <t>レンラク</t>
    </rPh>
    <rPh sb="7" eb="9">
      <t>ジコウ</t>
    </rPh>
    <phoneticPr fontId="1"/>
  </si>
  <si>
    <t>回答につきましては、電話またはメールにてご連絡させて頂きます。</t>
    <rPh sb="0" eb="2">
      <t>カイトウ</t>
    </rPh>
    <rPh sb="10" eb="12">
      <t>デンワ</t>
    </rPh>
    <rPh sb="21" eb="23">
      <t>レンラク</t>
    </rPh>
    <rPh sb="26" eb="27">
      <t>イタダ</t>
    </rPh>
    <phoneticPr fontId="1"/>
  </si>
  <si>
    <t>回答希望方法についてご記入願います。</t>
    <rPh sb="0" eb="2">
      <t>カイトウ</t>
    </rPh>
    <rPh sb="2" eb="4">
      <t>キボウ</t>
    </rPh>
    <rPh sb="4" eb="6">
      <t>ホウホウ</t>
    </rPh>
    <rPh sb="11" eb="14">
      <t>キニュウネガ</t>
    </rPh>
    <phoneticPr fontId="1"/>
  </si>
  <si>
    <t>電話での場合：（お名前、連絡先をご記入ください）</t>
    <rPh sb="0" eb="2">
      <t>デンワ</t>
    </rPh>
    <rPh sb="4" eb="6">
      <t>バアイ</t>
    </rPh>
    <rPh sb="9" eb="11">
      <t>ナマエ</t>
    </rPh>
    <rPh sb="12" eb="15">
      <t>レンラクサキ</t>
    </rPh>
    <rPh sb="17" eb="19">
      <t>キニュウ</t>
    </rPh>
    <phoneticPr fontId="1"/>
  </si>
  <si>
    <t>メールでの場合：（お名前、メールアドレスをご記入ください）</t>
    <rPh sb="5" eb="7">
      <t>バアイ</t>
    </rPh>
    <rPh sb="10" eb="12">
      <t>ナマエ</t>
    </rPh>
    <rPh sb="22" eb="24">
      <t>キニュウ</t>
    </rPh>
    <phoneticPr fontId="1"/>
  </si>
  <si>
    <t>＜連絡事項＞</t>
    <rPh sb="1" eb="3">
      <t>レンラク</t>
    </rPh>
    <rPh sb="3" eb="5">
      <t>ジコウ</t>
    </rPh>
    <phoneticPr fontId="1"/>
  </si>
  <si>
    <t>連絡事項などありましたら、以下にご記入ください。</t>
    <rPh sb="0" eb="2">
      <t>レンラク</t>
    </rPh>
    <rPh sb="2" eb="4">
      <t>ジコウ</t>
    </rPh>
    <rPh sb="13" eb="15">
      <t>イカ</t>
    </rPh>
    <rPh sb="17" eb="19">
      <t>キニュウ</t>
    </rPh>
    <phoneticPr fontId="1"/>
  </si>
  <si>
    <t>・前日（２５日）の会場使用の有無について回答をお願いします。</t>
    <rPh sb="1" eb="3">
      <t>ゼンジツ</t>
    </rPh>
    <rPh sb="6" eb="7">
      <t>ニチ</t>
    </rPh>
    <rPh sb="9" eb="11">
      <t>カイジョウ</t>
    </rPh>
    <rPh sb="11" eb="13">
      <t>シヨウ</t>
    </rPh>
    <rPh sb="14" eb="16">
      <t>ウム</t>
    </rPh>
    <rPh sb="20" eb="22">
      <t>カイトウ</t>
    </rPh>
    <rPh sb="24" eb="25">
      <t>ネガ</t>
    </rPh>
    <phoneticPr fontId="1"/>
  </si>
  <si>
    <t>　→使用する場合、人数に併せ、練習試合の受入が可能かご回答ください。</t>
    <rPh sb="2" eb="4">
      <t>シヨウ</t>
    </rPh>
    <rPh sb="6" eb="8">
      <t>バアイ</t>
    </rPh>
    <rPh sb="9" eb="11">
      <t>ニンズウ</t>
    </rPh>
    <rPh sb="12" eb="13">
      <t>アワ</t>
    </rPh>
    <rPh sb="15" eb="17">
      <t>レンシュウ</t>
    </rPh>
    <rPh sb="17" eb="19">
      <t>シアイ</t>
    </rPh>
    <rPh sb="20" eb="22">
      <t>ウケイレ</t>
    </rPh>
    <rPh sb="23" eb="25">
      <t>カノウ</t>
    </rPh>
    <rPh sb="27" eb="29">
      <t>カイトウ</t>
    </rPh>
    <phoneticPr fontId="1"/>
  </si>
  <si>
    <t>・大会終了後の錬成会の参加の有無について回答をお願いします。</t>
    <rPh sb="1" eb="3">
      <t>タイカイ</t>
    </rPh>
    <rPh sb="3" eb="6">
      <t>シュウリョウゴ</t>
    </rPh>
    <rPh sb="7" eb="10">
      <t>レンセイカイ</t>
    </rPh>
    <rPh sb="11" eb="13">
      <t>サンカ</t>
    </rPh>
    <rPh sb="14" eb="16">
      <t>ウム</t>
    </rPh>
    <rPh sb="20" eb="22">
      <t>カイトウ</t>
    </rPh>
    <rPh sb="24" eb="25">
      <t>ネガ</t>
    </rPh>
    <phoneticPr fontId="1"/>
  </si>
  <si>
    <t>　参加する場合、参加人数を男女別にご記入ください。</t>
    <rPh sb="1" eb="3">
      <t>サンカ</t>
    </rPh>
    <rPh sb="5" eb="7">
      <t>バアイ</t>
    </rPh>
    <rPh sb="8" eb="10">
      <t>サンカ</t>
    </rPh>
    <rPh sb="10" eb="12">
      <t>ニンズウ</t>
    </rPh>
    <rPh sb="13" eb="15">
      <t>ダンジョ</t>
    </rPh>
    <rPh sb="15" eb="16">
      <t>ベツ</t>
    </rPh>
    <rPh sb="18" eb="20">
      <t>キニュウ</t>
    </rPh>
    <phoneticPr fontId="1"/>
  </si>
  <si>
    <t>８．その他</t>
    <rPh sb="4" eb="5">
      <t>ホカ</t>
    </rPh>
    <phoneticPr fontId="1"/>
  </si>
  <si>
    <t>・申込み以外について、連絡等がある場合はご記入ください。</t>
    <rPh sb="1" eb="3">
      <t>モウシコ</t>
    </rPh>
    <rPh sb="4" eb="6">
      <t>イガイ</t>
    </rPh>
    <rPh sb="11" eb="14">
      <t>レンラクナド</t>
    </rPh>
    <rPh sb="17" eb="19">
      <t>バアイ</t>
    </rPh>
    <rPh sb="21" eb="23">
      <t>キニュウ</t>
    </rPh>
    <phoneticPr fontId="1"/>
  </si>
  <si>
    <t>　→回答を必要とする場合、回答先（電話・メール）の記載をお願いします。</t>
    <rPh sb="2" eb="4">
      <t>カイトウ</t>
    </rPh>
    <rPh sb="5" eb="7">
      <t>ヒツヨウ</t>
    </rPh>
    <rPh sb="10" eb="12">
      <t>バアイ</t>
    </rPh>
    <rPh sb="13" eb="15">
      <t>カイトウ</t>
    </rPh>
    <rPh sb="15" eb="16">
      <t>サキ</t>
    </rPh>
    <rPh sb="17" eb="19">
      <t>デンワ</t>
    </rPh>
    <rPh sb="25" eb="27">
      <t>キサイ</t>
    </rPh>
    <rPh sb="29" eb="30">
      <t>ネガ</t>
    </rPh>
    <phoneticPr fontId="1"/>
  </si>
  <si>
    <t>・表外漢字等について、パンフレットへの記載表記に指定がある場合は「備考欄」にご記入ください。</t>
    <rPh sb="1" eb="2">
      <t>ヒョウ</t>
    </rPh>
    <rPh sb="2" eb="3">
      <t>ガイ</t>
    </rPh>
    <rPh sb="3" eb="5">
      <t>カンジ</t>
    </rPh>
    <rPh sb="5" eb="6">
      <t>ナド</t>
    </rPh>
    <rPh sb="19" eb="21">
      <t>キサイ</t>
    </rPh>
    <rPh sb="21" eb="23">
      <t>ヒョウキ</t>
    </rPh>
    <rPh sb="24" eb="26">
      <t>シテイ</t>
    </rPh>
    <rPh sb="29" eb="31">
      <t>バアイ</t>
    </rPh>
    <rPh sb="33" eb="35">
      <t>ビコウ</t>
    </rPh>
    <rPh sb="35" eb="36">
      <t>ラン</t>
    </rPh>
    <rPh sb="39" eb="41">
      <t>キニュウ</t>
    </rPh>
    <phoneticPr fontId="1"/>
  </si>
  <si>
    <t>・大会当日に審判員のご協力をいただける先生がおりましたら、ご記入をお願いいたします。</t>
    <rPh sb="1" eb="3">
      <t>タイカイ</t>
    </rPh>
    <rPh sb="3" eb="5">
      <t>トウジツ</t>
    </rPh>
    <rPh sb="6" eb="9">
      <t>シンパンイン</t>
    </rPh>
    <rPh sb="11" eb="13">
      <t>キョウリョク</t>
    </rPh>
    <rPh sb="19" eb="21">
      <t>センセイ</t>
    </rPh>
    <rPh sb="30" eb="32">
      <t>キニュウ</t>
    </rPh>
    <rPh sb="34" eb="35">
      <t>ネガ</t>
    </rPh>
    <phoneticPr fontId="1"/>
  </si>
  <si>
    <t>・なお、担当いただいた先生には交通費（一律）をお渡ししますので、出来るだけ印鑑をご持参下さい。</t>
    <rPh sb="4" eb="6">
      <t>タントウ</t>
    </rPh>
    <rPh sb="11" eb="13">
      <t>センセイ</t>
    </rPh>
    <rPh sb="15" eb="18">
      <t>コウツウヒ</t>
    </rPh>
    <rPh sb="19" eb="21">
      <t>イチリツ</t>
    </rPh>
    <rPh sb="24" eb="25">
      <t>ワタ</t>
    </rPh>
    <rPh sb="32" eb="34">
      <t>デキ</t>
    </rPh>
    <rPh sb="37" eb="39">
      <t>インカン</t>
    </rPh>
    <rPh sb="41" eb="43">
      <t>ジサン</t>
    </rPh>
    <rPh sb="43" eb="44">
      <t>クダ</t>
    </rPh>
    <phoneticPr fontId="1"/>
  </si>
  <si>
    <t>　→希望される場合は、個数を記入して下さい。（料金は自動で計算されます。）</t>
    <rPh sb="2" eb="4">
      <t>キボウ</t>
    </rPh>
    <rPh sb="7" eb="9">
      <t>バアイ</t>
    </rPh>
    <rPh sb="11" eb="13">
      <t>コスウ</t>
    </rPh>
    <rPh sb="14" eb="16">
      <t>キニュウ</t>
    </rPh>
    <rPh sb="18" eb="19">
      <t>クダ</t>
    </rPh>
    <rPh sb="23" eb="25">
      <t>リョウキン</t>
    </rPh>
    <rPh sb="26" eb="28">
      <t>ジドウ</t>
    </rPh>
    <rPh sb="29" eb="31">
      <t>ケイサン</t>
    </rPh>
    <phoneticPr fontId="1"/>
  </si>
  <si>
    <t>　本大会にご参加いただけるかを確認させて頂きます。招待区分につきましては、</t>
    <rPh sb="1" eb="4">
      <t>ホンタイカイ</t>
    </rPh>
    <rPh sb="6" eb="8">
      <t>サンカ</t>
    </rPh>
    <rPh sb="15" eb="17">
      <t>カクニン</t>
    </rPh>
    <rPh sb="20" eb="21">
      <t>イタダ</t>
    </rPh>
    <rPh sb="25" eb="27">
      <t>ショウタイ</t>
    </rPh>
    <rPh sb="27" eb="29">
      <t>クブン</t>
    </rPh>
    <phoneticPr fontId="1"/>
  </si>
  <si>
    <t>（　）</t>
    <phoneticPr fontId="1"/>
  </si>
  <si>
    <t>※大会後の宿泊（26日）も受付ますが、27日の錬成会は実施しておりませんのでご注意ください。</t>
    <rPh sb="1" eb="3">
      <t>タイカイ</t>
    </rPh>
    <rPh sb="3" eb="4">
      <t>アト</t>
    </rPh>
    <rPh sb="5" eb="7">
      <t>シュクハク</t>
    </rPh>
    <rPh sb="10" eb="11">
      <t>ニチ</t>
    </rPh>
    <rPh sb="13" eb="15">
      <t>ウケツケ</t>
    </rPh>
    <rPh sb="21" eb="22">
      <t>ニチ</t>
    </rPh>
    <rPh sb="23" eb="26">
      <t>レンセイカイ</t>
    </rPh>
    <rPh sb="27" eb="29">
      <t>ジッシ</t>
    </rPh>
    <rPh sb="39" eb="41">
      <t>チュウイ</t>
    </rPh>
    <phoneticPr fontId="1"/>
  </si>
  <si>
    <t>※代金の支払いについては、それぞれ現地にて現金清算願います。</t>
    <rPh sb="1" eb="3">
      <t>ダイキン</t>
    </rPh>
    <rPh sb="4" eb="6">
      <t>シハラ</t>
    </rPh>
    <rPh sb="17" eb="19">
      <t>ゲンチ</t>
    </rPh>
    <rPh sb="21" eb="23">
      <t>ゲンキン</t>
    </rPh>
    <rPh sb="23" eb="26">
      <t>セイサンネガ</t>
    </rPh>
    <phoneticPr fontId="1"/>
  </si>
  <si>
    <t>大会事務局</t>
    <rPh sb="0" eb="2">
      <t>タイカイ</t>
    </rPh>
    <rPh sb="2" eb="5">
      <t>ジムキョク</t>
    </rPh>
    <phoneticPr fontId="1"/>
  </si>
  <si>
    <t>10月下旬：招待状送付</t>
    <rPh sb="2" eb="3">
      <t>ガツ</t>
    </rPh>
    <rPh sb="3" eb="5">
      <t>ゲジュン</t>
    </rPh>
    <rPh sb="6" eb="8">
      <t>ショウタイ</t>
    </rPh>
    <rPh sb="8" eb="9">
      <t>ジョウ</t>
    </rPh>
    <rPh sb="9" eb="11">
      <t>ソウフ</t>
    </rPh>
    <phoneticPr fontId="1"/>
  </si>
  <si>
    <t>参加申込書をデータ送信</t>
    <rPh sb="0" eb="2">
      <t>サンカ</t>
    </rPh>
    <rPh sb="2" eb="5">
      <t>モウシコミショ</t>
    </rPh>
    <rPh sb="9" eb="11">
      <t>ソウシン</t>
    </rPh>
    <phoneticPr fontId="1"/>
  </si>
  <si>
    <t>大会事務局で申込データ整理</t>
    <rPh sb="0" eb="2">
      <t>タイカイ</t>
    </rPh>
    <rPh sb="2" eb="5">
      <t>ジムキョク</t>
    </rPh>
    <rPh sb="6" eb="8">
      <t>モウシコ</t>
    </rPh>
    <rPh sb="11" eb="13">
      <t>セイリ</t>
    </rPh>
    <phoneticPr fontId="1"/>
  </si>
  <si>
    <t>宿泊データを近畿日本ツーリストへ移管</t>
    <rPh sb="0" eb="2">
      <t>シュクハク</t>
    </rPh>
    <rPh sb="6" eb="8">
      <t>キンキ</t>
    </rPh>
    <rPh sb="8" eb="10">
      <t>ニホン</t>
    </rPh>
    <rPh sb="16" eb="18">
      <t>イカン</t>
    </rPh>
    <phoneticPr fontId="1"/>
  </si>
  <si>
    <t>不参加の場合</t>
    <rPh sb="0" eb="3">
      <t>フサンカ</t>
    </rPh>
    <rPh sb="4" eb="6">
      <t>バアイ</t>
    </rPh>
    <phoneticPr fontId="1"/>
  </si>
  <si>
    <t>１．参加確認のみ不参加に○印</t>
    <rPh sb="2" eb="4">
      <t>サンカ</t>
    </rPh>
    <rPh sb="4" eb="6">
      <t>カクニン</t>
    </rPh>
    <rPh sb="8" eb="11">
      <t>フサンカ</t>
    </rPh>
    <rPh sb="13" eb="14">
      <t>シルシ</t>
    </rPh>
    <phoneticPr fontId="1"/>
  </si>
  <si>
    <t>参加の場合</t>
    <rPh sb="0" eb="2">
      <t>サンカ</t>
    </rPh>
    <rPh sb="3" eb="5">
      <t>バアイ</t>
    </rPh>
    <phoneticPr fontId="1"/>
  </si>
  <si>
    <t>各高等学校に招待状到着</t>
    <rPh sb="0" eb="1">
      <t>カク</t>
    </rPh>
    <rPh sb="1" eb="3">
      <t>コウトウ</t>
    </rPh>
    <rPh sb="3" eb="5">
      <t>ガッコウ</t>
    </rPh>
    <rPh sb="6" eb="9">
      <t>ショウタイジョウ</t>
    </rPh>
    <rPh sb="9" eb="11">
      <t>トウチャク</t>
    </rPh>
    <phoneticPr fontId="1"/>
  </si>
  <si>
    <t>大会事務局より</t>
    <rPh sb="0" eb="2">
      <t>タイカイ</t>
    </rPh>
    <rPh sb="2" eb="5">
      <t>ジムキョク</t>
    </rPh>
    <phoneticPr fontId="1"/>
  </si>
  <si>
    <t>近畿日本ツーリストより</t>
    <rPh sb="0" eb="2">
      <t>キンキ</t>
    </rPh>
    <rPh sb="2" eb="4">
      <t>ニホン</t>
    </rPh>
    <phoneticPr fontId="1"/>
  </si>
  <si>
    <t>参加校はHPにて確認</t>
    <rPh sb="0" eb="2">
      <t>サンカ</t>
    </rPh>
    <rPh sb="2" eb="3">
      <t>コウ</t>
    </rPh>
    <rPh sb="8" eb="10">
      <t>カクニン</t>
    </rPh>
    <phoneticPr fontId="1"/>
  </si>
  <si>
    <t>参加校は以下の手続きをお願いします。</t>
    <rPh sb="0" eb="2">
      <t>サンカ</t>
    </rPh>
    <rPh sb="2" eb="3">
      <t>コウ</t>
    </rPh>
    <rPh sb="4" eb="6">
      <t>イカ</t>
    </rPh>
    <rPh sb="7" eb="9">
      <t>テツヅ</t>
    </rPh>
    <rPh sb="12" eb="13">
      <t>ネガ</t>
    </rPh>
    <phoneticPr fontId="1"/>
  </si>
  <si>
    <t>１．事務連絡等の掲載情報をHPでご確認下さい。</t>
    <rPh sb="2" eb="4">
      <t>ジム</t>
    </rPh>
    <rPh sb="4" eb="6">
      <t>レンラク</t>
    </rPh>
    <rPh sb="6" eb="7">
      <t>ナド</t>
    </rPh>
    <rPh sb="8" eb="10">
      <t>ケイサイ</t>
    </rPh>
    <rPh sb="10" eb="12">
      <t>ジョウホウ</t>
    </rPh>
    <rPh sb="17" eb="19">
      <t>カクニン</t>
    </rPh>
    <rPh sb="19" eb="20">
      <t>シタ</t>
    </rPh>
    <phoneticPr fontId="1"/>
  </si>
  <si>
    <t>「１．参加確認」から「７．前日使用・錬成会」まで入力</t>
    <rPh sb="3" eb="5">
      <t>サンカ</t>
    </rPh>
    <rPh sb="5" eb="7">
      <t>カクニン</t>
    </rPh>
    <rPh sb="13" eb="15">
      <t>ゼンジツ</t>
    </rPh>
    <rPh sb="15" eb="17">
      <t>シヨウ</t>
    </rPh>
    <rPh sb="18" eb="21">
      <t>レンセイカイ</t>
    </rPh>
    <rPh sb="24" eb="26">
      <t>ニュウリョク</t>
    </rPh>
    <phoneticPr fontId="1"/>
  </si>
  <si>
    <t>送　信　先：</t>
    <rPh sb="0" eb="1">
      <t>ソウ</t>
    </rPh>
    <rPh sb="2" eb="3">
      <t>マコト</t>
    </rPh>
    <rPh sb="4" eb="5">
      <t>サキ</t>
    </rPh>
    <phoneticPr fontId="1"/>
  </si>
  <si>
    <t>mizuta-cup@jiu.ac.jp</t>
    <phoneticPr fontId="1"/>
  </si>
  <si>
    <t>mizuta-cup@jiu.ac.jp</t>
    <phoneticPr fontId="1"/>
  </si>
  <si>
    <t>※申込期限：</t>
    <rPh sb="1" eb="3">
      <t>モウシコミ</t>
    </rPh>
    <rPh sb="3" eb="5">
      <t>キゲン</t>
    </rPh>
    <phoneticPr fontId="1"/>
  </si>
  <si>
    <t>※申込先：</t>
    <rPh sb="1" eb="3">
      <t>モウシコミ</t>
    </rPh>
    <rPh sb="3" eb="4">
      <t>サキ</t>
    </rPh>
    <phoneticPr fontId="1"/>
  </si>
  <si>
    <t>入力・送信くださいますようお願い申し上げます。</t>
    <rPh sb="0" eb="2">
      <t>ニュウリョク</t>
    </rPh>
    <rPh sb="3" eb="5">
      <t>ソウシン</t>
    </rPh>
    <rPh sb="14" eb="15">
      <t>ネガ</t>
    </rPh>
    <rPh sb="16" eb="17">
      <t>モウ</t>
    </rPh>
    <rPh sb="18" eb="19">
      <t>ア</t>
    </rPh>
    <phoneticPr fontId="1"/>
  </si>
  <si>
    <t>出身大学等</t>
    <rPh sb="0" eb="2">
      <t>シュッシン</t>
    </rPh>
    <rPh sb="2" eb="4">
      <t>ダイガク</t>
    </rPh>
    <rPh sb="4" eb="5">
      <t>ナド</t>
    </rPh>
    <phoneticPr fontId="1"/>
  </si>
  <si>
    <r>
      <t>３．</t>
    </r>
    <r>
      <rPr>
        <b/>
        <sz val="11"/>
        <color rgb="FFFF0000"/>
        <rFont val="ＭＳ Ｐゴシック"/>
        <family val="3"/>
        <charset val="128"/>
        <scheme val="minor"/>
      </rPr>
      <t>「確認書」に必要事項を記載の上、近畿日本ツーリストへ返信</t>
    </r>
    <r>
      <rPr>
        <sz val="11"/>
        <color theme="1"/>
        <rFont val="ＭＳ Ｐゴシック"/>
        <family val="2"/>
        <charset val="128"/>
        <scheme val="minor"/>
      </rPr>
      <t>下さい。（FAX）</t>
    </r>
    <rPh sb="3" eb="6">
      <t>カクニンショ</t>
    </rPh>
    <rPh sb="8" eb="10">
      <t>ヒツヨウ</t>
    </rPh>
    <rPh sb="10" eb="12">
      <t>ジコウ</t>
    </rPh>
    <rPh sb="13" eb="15">
      <t>キサイ</t>
    </rPh>
    <rPh sb="16" eb="17">
      <t>ウエ</t>
    </rPh>
    <rPh sb="18" eb="20">
      <t>キンキ</t>
    </rPh>
    <rPh sb="20" eb="22">
      <t>ニホン</t>
    </rPh>
    <rPh sb="28" eb="30">
      <t>ヘンシン</t>
    </rPh>
    <rPh sb="30" eb="31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</si>
  <si>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＜確認書の送付＞</t>
    </r>
    <r>
      <rPr>
        <sz val="11"/>
        <color theme="1"/>
        <rFont val="ＭＳ Ｐゴシック"/>
        <family val="2"/>
        <charset val="128"/>
        <scheme val="minor"/>
      </rPr>
      <t xml:space="preserve">
・宿舎の決定
・前日夕食等の確認　等</t>
    </r>
    <rPh sb="1" eb="4">
      <t>カクニンショ</t>
    </rPh>
    <rPh sb="5" eb="7">
      <t>ソウフ</t>
    </rPh>
    <rPh sb="10" eb="12">
      <t>シュクシャ</t>
    </rPh>
    <rPh sb="13" eb="15">
      <t>ケッテイ</t>
    </rPh>
    <rPh sb="17" eb="19">
      <t>ゼンジツ</t>
    </rPh>
    <rPh sb="19" eb="21">
      <t>ユウショク</t>
    </rPh>
    <rPh sb="21" eb="22">
      <t>ナド</t>
    </rPh>
    <rPh sb="23" eb="25">
      <t>カクニン</t>
    </rPh>
    <rPh sb="26" eb="27">
      <t>ナド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</si>
  <si>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＜事務連絡の掲載＞</t>
    </r>
    <r>
      <rPr>
        <sz val="11"/>
        <color theme="1"/>
        <rFont val="ＭＳ Ｐゴシック"/>
        <family val="2"/>
        <charset val="128"/>
        <scheme val="minor"/>
      </rPr>
      <t xml:space="preserve">
・事務連絡の掲載（選手変更）
・事前使用校等の情報掲載</t>
    </r>
    <rPh sb="1" eb="3">
      <t>ジム</t>
    </rPh>
    <rPh sb="3" eb="5">
      <t>レンラク</t>
    </rPh>
    <rPh sb="6" eb="8">
      <t>ケイサイ</t>
    </rPh>
    <rPh sb="11" eb="13">
      <t>ジム</t>
    </rPh>
    <rPh sb="13" eb="15">
      <t>レンラク</t>
    </rPh>
    <rPh sb="16" eb="18">
      <t>ケイサイ</t>
    </rPh>
    <rPh sb="19" eb="21">
      <t>センシュ</t>
    </rPh>
    <rPh sb="21" eb="23">
      <t>ヘンコウ</t>
    </rPh>
    <rPh sb="26" eb="28">
      <t>ジゼン</t>
    </rPh>
    <rPh sb="28" eb="30">
      <t>シヨウ</t>
    </rPh>
    <rPh sb="30" eb="31">
      <t>コウ</t>
    </rPh>
    <rPh sb="31" eb="32">
      <t>ナド</t>
    </rPh>
    <rPh sb="33" eb="35">
      <t>ジョウホウ</t>
    </rPh>
    <rPh sb="35" eb="37">
      <t>ケイサイ</t>
    </rPh>
    <phoneticPr fontId="1"/>
  </si>
  <si>
    <r>
      <t>・各種申込みは、シート別に</t>
    </r>
    <r>
      <rPr>
        <b/>
        <sz val="10.5"/>
        <color rgb="FFFF0000"/>
        <rFont val="ＭＳ Ｐゴシック"/>
        <family val="3"/>
        <charset val="128"/>
        <scheme val="minor"/>
      </rPr>
      <t>１～７まで</t>
    </r>
    <r>
      <rPr>
        <sz val="10.5"/>
        <color theme="1"/>
        <rFont val="ＭＳ Ｐゴシック"/>
        <family val="2"/>
        <charset val="128"/>
        <scheme val="minor"/>
      </rPr>
      <t>あります。（８．その他は必要に応じご入力ください）</t>
    </r>
    <rPh sb="1" eb="3">
      <t>カクシュ</t>
    </rPh>
    <rPh sb="3" eb="4">
      <t>モウ</t>
    </rPh>
    <rPh sb="4" eb="5">
      <t>コ</t>
    </rPh>
    <rPh sb="11" eb="12">
      <t>ベツ</t>
    </rPh>
    <rPh sb="28" eb="29">
      <t>ホカ</t>
    </rPh>
    <rPh sb="30" eb="32">
      <t>ヒツヨウ</t>
    </rPh>
    <rPh sb="33" eb="34">
      <t>オウ</t>
    </rPh>
    <rPh sb="36" eb="38">
      <t>ニュウリョク</t>
    </rPh>
    <phoneticPr fontId="1"/>
  </si>
  <si>
    <t>○全体ご案内・・・次シートのスケジュール表も併せてご確認願います。</t>
    <rPh sb="1" eb="3">
      <t>ゼンタイ</t>
    </rPh>
    <rPh sb="4" eb="6">
      <t>アンナイ</t>
    </rPh>
    <rPh sb="9" eb="10">
      <t>ツギ</t>
    </rPh>
    <rPh sb="20" eb="21">
      <t>ヒョウ</t>
    </rPh>
    <rPh sb="22" eb="23">
      <t>アワ</t>
    </rPh>
    <rPh sb="26" eb="29">
      <t>カクニンネガ</t>
    </rPh>
    <phoneticPr fontId="1"/>
  </si>
  <si>
    <t>　　　された人数、宿泊については受付させて頂きます。</t>
    <rPh sb="6" eb="8">
      <t>ニンズウ</t>
    </rPh>
    <rPh sb="9" eb="11">
      <t>シュクハク</t>
    </rPh>
    <rPh sb="16" eb="18">
      <t>ウケツケ</t>
    </rPh>
    <rPh sb="21" eb="22">
      <t>イタダ</t>
    </rPh>
    <phoneticPr fontId="1"/>
  </si>
  <si>
    <t>併せて、宿泊費の振り込みをお願いします。</t>
    <rPh sb="0" eb="1">
      <t>アワ</t>
    </rPh>
    <rPh sb="4" eb="7">
      <t>シュクハクヒ</t>
    </rPh>
    <rPh sb="8" eb="9">
      <t>フ</t>
    </rPh>
    <rPh sb="10" eb="11">
      <t>コ</t>
    </rPh>
    <rPh sb="14" eb="15">
      <t>ネガ</t>
    </rPh>
    <phoneticPr fontId="1"/>
  </si>
  <si>
    <t>申込データをダウンロード</t>
    <rPh sb="0" eb="2">
      <t>モウシコ</t>
    </rPh>
    <phoneticPr fontId="1"/>
  </si>
  <si>
    <t>お問合せ：</t>
    <rPh sb="1" eb="3">
      <t>トイアワ</t>
    </rPh>
    <phoneticPr fontId="1"/>
  </si>
  <si>
    <t>上記メールアドレスまたは柔道部：秋山（090-8071-9090）までご連絡ください。</t>
    <rPh sb="0" eb="2">
      <t>ジョウキ</t>
    </rPh>
    <rPh sb="12" eb="14">
      <t>ジュウドウ</t>
    </rPh>
    <rPh sb="14" eb="15">
      <t>ブ</t>
    </rPh>
    <rPh sb="16" eb="18">
      <t>アキヤマ</t>
    </rPh>
    <rPh sb="36" eb="38">
      <t>レンラク</t>
    </rPh>
    <phoneticPr fontId="1"/>
  </si>
  <si>
    <t>＜ 申 込 要 領 ＞</t>
    <rPh sb="2" eb="3">
      <t>サル</t>
    </rPh>
    <rPh sb="4" eb="5">
      <t>コ</t>
    </rPh>
    <rPh sb="6" eb="7">
      <t>カナメ</t>
    </rPh>
    <rPh sb="8" eb="9">
      <t>リョウ</t>
    </rPh>
    <phoneticPr fontId="1"/>
  </si>
  <si>
    <r>
      <t>　→宿泊を申し込まない場合は</t>
    </r>
    <r>
      <rPr>
        <sz val="10.5"/>
        <color rgb="FFFF0000"/>
        <rFont val="ＭＳ Ｐゴシック"/>
        <family val="3"/>
        <charset val="128"/>
        <scheme val="minor"/>
      </rPr>
      <t>、備考欄に「宿泊なし」</t>
    </r>
    <r>
      <rPr>
        <sz val="10.5"/>
        <color theme="1"/>
        <rFont val="ＭＳ Ｐゴシック"/>
        <family val="2"/>
        <charset val="128"/>
        <scheme val="minor"/>
      </rPr>
      <t>と入力して下さい。</t>
    </r>
    <rPh sb="2" eb="4">
      <t>シュクハク</t>
    </rPh>
    <rPh sb="5" eb="6">
      <t>モウ</t>
    </rPh>
    <rPh sb="7" eb="8">
      <t>コ</t>
    </rPh>
    <rPh sb="11" eb="13">
      <t>バアイ</t>
    </rPh>
    <rPh sb="15" eb="17">
      <t>ビコウ</t>
    </rPh>
    <rPh sb="17" eb="18">
      <t>ラン</t>
    </rPh>
    <rPh sb="20" eb="22">
      <t>シュクハク</t>
    </rPh>
    <rPh sb="26" eb="28">
      <t>ニュウリョク</t>
    </rPh>
    <rPh sb="30" eb="31">
      <t>クダ</t>
    </rPh>
    <phoneticPr fontId="1"/>
  </si>
  <si>
    <t>下記に申込み要領を記載いたしますので、ご一読いただき本データをダウンロードの上、</t>
    <rPh sb="0" eb="2">
      <t>カキ</t>
    </rPh>
    <rPh sb="3" eb="5">
      <t>モウシコ</t>
    </rPh>
    <rPh sb="6" eb="8">
      <t>ヨウリョウ</t>
    </rPh>
    <rPh sb="9" eb="11">
      <t>キサイ</t>
    </rPh>
    <rPh sb="20" eb="22">
      <t>イチドク</t>
    </rPh>
    <rPh sb="26" eb="27">
      <t>ホン</t>
    </rPh>
    <rPh sb="38" eb="39">
      <t>ウエ</t>
    </rPh>
    <phoneticPr fontId="1"/>
  </si>
  <si>
    <t>・参加、不参加の回答は招待区分のみお願いします。</t>
    <rPh sb="1" eb="3">
      <t>サンカ</t>
    </rPh>
    <rPh sb="4" eb="7">
      <t>フサンカ</t>
    </rPh>
    <rPh sb="8" eb="10">
      <t>カイトウ</t>
    </rPh>
    <rPh sb="11" eb="13">
      <t>ショウタイ</t>
    </rPh>
    <rPh sb="13" eb="15">
      <t>クブン</t>
    </rPh>
    <rPh sb="18" eb="19">
      <t>ネガ</t>
    </rPh>
    <phoneticPr fontId="1"/>
  </si>
  <si>
    <t>２～３．男子申込・女子申込について</t>
    <rPh sb="4" eb="6">
      <t>ダンシ</t>
    </rPh>
    <rPh sb="6" eb="8">
      <t>モウシコ</t>
    </rPh>
    <rPh sb="9" eb="11">
      <t>ジョシ</t>
    </rPh>
    <rPh sb="11" eb="13">
      <t>モウシコ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</si>
  <si>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大会事務局より申込受理の返信</t>
    </r>
    <r>
      <rPr>
        <sz val="10"/>
        <color rgb="FFFF0000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→不備がある場合には、再度入力のお願いをしますので返信を必ずご確認下さい。</t>
    </r>
    <rPh sb="0" eb="2">
      <t>タイカイ</t>
    </rPh>
    <rPh sb="2" eb="5">
      <t>ジムキョク</t>
    </rPh>
    <rPh sb="7" eb="9">
      <t>モウシコ</t>
    </rPh>
    <rPh sb="9" eb="11">
      <t>ジュリ</t>
    </rPh>
    <rPh sb="12" eb="14">
      <t>ヘンシン</t>
    </rPh>
    <rPh sb="16" eb="18">
      <t>フビ</t>
    </rPh>
    <rPh sb="21" eb="23">
      <t>バアイ</t>
    </rPh>
    <rPh sb="26" eb="28">
      <t>サイド</t>
    </rPh>
    <rPh sb="28" eb="30">
      <t>ニュウリョク</t>
    </rPh>
    <rPh sb="32" eb="33">
      <t>ネガ</t>
    </rPh>
    <rPh sb="40" eb="42">
      <t>ヘンシン</t>
    </rPh>
    <rPh sb="43" eb="44">
      <t>カナラ</t>
    </rPh>
    <rPh sb="46" eb="48">
      <t>カクニン</t>
    </rPh>
    <rPh sb="48" eb="49">
      <t>クダ</t>
    </rPh>
    <phoneticPr fontId="1"/>
  </si>
  <si>
    <t>２．事前に選手変更や人数変更がある場合、その情報を大会事務局宛にお送り下さい。</t>
    <rPh sb="2" eb="4">
      <t>ジゼン</t>
    </rPh>
    <rPh sb="5" eb="7">
      <t>センシュ</t>
    </rPh>
    <rPh sb="7" eb="9">
      <t>ヘンコウ</t>
    </rPh>
    <rPh sb="10" eb="12">
      <t>ニンズウ</t>
    </rPh>
    <rPh sb="12" eb="14">
      <t>ヘンコウ</t>
    </rPh>
    <rPh sb="17" eb="19">
      <t>バアイ</t>
    </rPh>
    <rPh sb="22" eb="24">
      <t>ジョウホウ</t>
    </rPh>
    <rPh sb="25" eb="27">
      <t>タイカイ</t>
    </rPh>
    <rPh sb="27" eb="30">
      <t>ジムキョク</t>
    </rPh>
    <rPh sb="30" eb="31">
      <t>アテ</t>
    </rPh>
    <rPh sb="33" eb="34">
      <t>オク</t>
    </rPh>
    <rPh sb="35" eb="36">
      <t>クダ</t>
    </rPh>
    <phoneticPr fontId="1"/>
  </si>
  <si>
    <t>招待状に記載してあります。（男子の部、または女子の部、あるいはその両方）</t>
    <rPh sb="0" eb="2">
      <t>ショウタイ</t>
    </rPh>
    <rPh sb="2" eb="3">
      <t>ジョウ</t>
    </rPh>
    <rPh sb="4" eb="6">
      <t>キサイ</t>
    </rPh>
    <rPh sb="14" eb="16">
      <t>ダンシ</t>
    </rPh>
    <rPh sb="17" eb="18">
      <t>ブ</t>
    </rPh>
    <rPh sb="22" eb="24">
      <t>ジョシ</t>
    </rPh>
    <rPh sb="25" eb="26">
      <t>ブ</t>
    </rPh>
    <rPh sb="33" eb="35">
      <t>リョウホウ</t>
    </rPh>
    <phoneticPr fontId="1"/>
  </si>
  <si>
    <t>また、男女別に申込みをされる場合は、「０．総合案内」の手順にてお願いします。</t>
    <rPh sb="3" eb="5">
      <t>ダンジョ</t>
    </rPh>
    <rPh sb="5" eb="6">
      <t>ベツ</t>
    </rPh>
    <rPh sb="7" eb="9">
      <t>モウシコ</t>
    </rPh>
    <rPh sb="14" eb="16">
      <t>バアイ</t>
    </rPh>
    <rPh sb="21" eb="23">
      <t>ソウゴウ</t>
    </rPh>
    <rPh sb="23" eb="25">
      <t>アンナイ</t>
    </rPh>
    <rPh sb="27" eb="29">
      <t>テジュン</t>
    </rPh>
    <rPh sb="32" eb="33">
      <t>ネガ</t>
    </rPh>
    <phoneticPr fontId="1"/>
  </si>
  <si>
    <r>
      <t>　なお、</t>
    </r>
    <r>
      <rPr>
        <u/>
        <sz val="12.5"/>
        <color rgb="FFFF0000"/>
        <rFont val="ＭＳ Ｐゴシック"/>
        <family val="3"/>
        <charset val="128"/>
        <scheme val="minor"/>
      </rPr>
      <t>招待区分以外の回答（男子の部のみ招待で、女子の部も参加等）については</t>
    </r>
    <rPh sb="4" eb="6">
      <t>ショウタイ</t>
    </rPh>
    <rPh sb="6" eb="8">
      <t>クブン</t>
    </rPh>
    <rPh sb="8" eb="10">
      <t>イガイ</t>
    </rPh>
    <rPh sb="11" eb="13">
      <t>カイトウ</t>
    </rPh>
    <rPh sb="14" eb="16">
      <t>ダンシ</t>
    </rPh>
    <rPh sb="17" eb="18">
      <t>ブ</t>
    </rPh>
    <rPh sb="20" eb="22">
      <t>ショウタイ</t>
    </rPh>
    <rPh sb="24" eb="26">
      <t>ジョシ</t>
    </rPh>
    <rPh sb="27" eb="28">
      <t>ブ</t>
    </rPh>
    <rPh sb="29" eb="31">
      <t>サンカ</t>
    </rPh>
    <rPh sb="31" eb="32">
      <t>ナド</t>
    </rPh>
    <phoneticPr fontId="1"/>
  </si>
  <si>
    <t>　お手数ですが、招待状をご確認いただき、参加の可否につきましてご回答くださいます</t>
    <rPh sb="2" eb="4">
      <t>テスウ</t>
    </rPh>
    <rPh sb="8" eb="11">
      <t>ショウタイジョウ</t>
    </rPh>
    <rPh sb="13" eb="15">
      <t>カクニン</t>
    </rPh>
    <rPh sb="20" eb="22">
      <t>サンカ</t>
    </rPh>
    <rPh sb="23" eb="25">
      <t>カヒ</t>
    </rPh>
    <rPh sb="32" eb="34">
      <t>カイトウ</t>
    </rPh>
    <phoneticPr fontId="1"/>
  </si>
  <si>
    <t>ようお願い申し上げます。</t>
    <rPh sb="3" eb="4">
      <t>ネガ</t>
    </rPh>
    <rPh sb="5" eb="6">
      <t>モウ</t>
    </rPh>
    <rPh sb="7" eb="8">
      <t>ア</t>
    </rPh>
    <phoneticPr fontId="1"/>
  </si>
  <si>
    <t>表外漢字の指定（記載例：選手3番「吉田」の吉は「土に口」　等）がある場合は、ご記入ください。</t>
    <rPh sb="0" eb="1">
      <t>ヒョウ</t>
    </rPh>
    <rPh sb="1" eb="2">
      <t>ガイ</t>
    </rPh>
    <rPh sb="2" eb="4">
      <t>カンジ</t>
    </rPh>
    <rPh sb="5" eb="7">
      <t>シテイ</t>
    </rPh>
    <rPh sb="8" eb="10">
      <t>キサイ</t>
    </rPh>
    <rPh sb="10" eb="11">
      <t>レイ</t>
    </rPh>
    <rPh sb="12" eb="14">
      <t>センシュ</t>
    </rPh>
    <rPh sb="15" eb="16">
      <t>バン</t>
    </rPh>
    <rPh sb="17" eb="19">
      <t>ヨシダ</t>
    </rPh>
    <rPh sb="21" eb="22">
      <t>キチ</t>
    </rPh>
    <rPh sb="24" eb="25">
      <t>ツチ</t>
    </rPh>
    <rPh sb="26" eb="27">
      <t>クチ</t>
    </rPh>
    <rPh sb="29" eb="30">
      <t>ナド</t>
    </rPh>
    <rPh sb="34" eb="36">
      <t>バアイ</t>
    </rPh>
    <rPh sb="39" eb="41">
      <t>キニュウ</t>
    </rPh>
    <phoneticPr fontId="1"/>
  </si>
  <si>
    <t>なお大会事務局にて全体の申込み人数を取りまとめ後、配宿を近畿日本ツーリスト㈱に委託します。</t>
    <rPh sb="2" eb="4">
      <t>タイカイ</t>
    </rPh>
    <rPh sb="4" eb="7">
      <t>ジムキョク</t>
    </rPh>
    <rPh sb="9" eb="11">
      <t>ゼンタイ</t>
    </rPh>
    <rPh sb="12" eb="14">
      <t>モウシコ</t>
    </rPh>
    <rPh sb="15" eb="17">
      <t>ニンズウ</t>
    </rPh>
    <rPh sb="18" eb="19">
      <t>ト</t>
    </rPh>
    <rPh sb="23" eb="24">
      <t>ゴ</t>
    </rPh>
    <rPh sb="25" eb="27">
      <t>ハイシュク</t>
    </rPh>
    <rPh sb="28" eb="30">
      <t>キンキ</t>
    </rPh>
    <rPh sb="30" eb="32">
      <t>ニホン</t>
    </rPh>
    <rPh sb="39" eb="41">
      <t>イタク</t>
    </rPh>
    <phoneticPr fontId="1"/>
  </si>
  <si>
    <r>
      <rPr>
        <u/>
        <sz val="12.5"/>
        <color rgb="FFFF0000"/>
        <rFont val="ＭＳ Ｐゴシック"/>
        <family val="3"/>
        <charset val="128"/>
        <scheme val="minor"/>
      </rPr>
      <t>受け付け出来かねます</t>
    </r>
    <r>
      <rPr>
        <sz val="12.5"/>
        <color theme="1"/>
        <rFont val="ＭＳ Ｐゴシック"/>
        <family val="3"/>
        <charset val="128"/>
        <scheme val="minor"/>
      </rPr>
      <t>ので、予めご了承ください。</t>
    </r>
    <rPh sb="0" eb="1">
      <t>ウ</t>
    </rPh>
    <rPh sb="2" eb="3">
      <t>ツ</t>
    </rPh>
    <rPh sb="4" eb="6">
      <t>デキ</t>
    </rPh>
    <rPh sb="13" eb="14">
      <t>アラカジ</t>
    </rPh>
    <rPh sb="16" eb="18">
      <t>リョウショウ</t>
    </rPh>
    <phoneticPr fontId="1"/>
  </si>
  <si>
    <t>※宿泊をしない高等学校については、備考欄に「宿泊なし」と入力して下さい。</t>
    <rPh sb="1" eb="3">
      <t>シュクハク</t>
    </rPh>
    <rPh sb="7" eb="9">
      <t>コウトウ</t>
    </rPh>
    <rPh sb="9" eb="11">
      <t>ガッコウ</t>
    </rPh>
    <rPh sb="17" eb="19">
      <t>ビコウ</t>
    </rPh>
    <rPh sb="19" eb="20">
      <t>ラン</t>
    </rPh>
    <rPh sb="22" eb="24">
      <t>シュクハク</t>
    </rPh>
    <rPh sb="28" eb="30">
      <t>ニュウリョク</t>
    </rPh>
    <rPh sb="32" eb="33">
      <t>クダ</t>
    </rPh>
    <phoneticPr fontId="1"/>
  </si>
  <si>
    <t>場合は、審判員の数を抜いてご注文ください。</t>
    <rPh sb="0" eb="2">
      <t>バアイ</t>
    </rPh>
    <rPh sb="4" eb="7">
      <t>シンパンイン</t>
    </rPh>
    <rPh sb="8" eb="9">
      <t>カズ</t>
    </rPh>
    <rPh sb="10" eb="11">
      <t>ヌ</t>
    </rPh>
    <rPh sb="14" eb="16">
      <t>チュウモン</t>
    </rPh>
    <phoneticPr fontId="1"/>
  </si>
  <si>
    <t>ついては、近畿日本ツーリスト経由（配宿に含む）での申込みとなりますのでご注意ください。</t>
    <rPh sb="5" eb="7">
      <t>キンキ</t>
    </rPh>
    <rPh sb="7" eb="9">
      <t>ニホン</t>
    </rPh>
    <rPh sb="14" eb="16">
      <t>ケイユ</t>
    </rPh>
    <rPh sb="17" eb="19">
      <t>ハイシュク</t>
    </rPh>
    <rPh sb="20" eb="21">
      <t>フク</t>
    </rPh>
    <rPh sb="25" eb="27">
      <t>モウシコ</t>
    </rPh>
    <rPh sb="36" eb="38">
      <t>チュウイ</t>
    </rPh>
    <phoneticPr fontId="1"/>
  </si>
  <si>
    <t>※ご案内）応援に来られる一般の方については、学生食堂も利用できます。</t>
    <rPh sb="2" eb="4">
      <t>アンナイ</t>
    </rPh>
    <rPh sb="5" eb="7">
      <t>オウエン</t>
    </rPh>
    <rPh sb="8" eb="9">
      <t>コ</t>
    </rPh>
    <rPh sb="12" eb="14">
      <t>イッパン</t>
    </rPh>
    <rPh sb="15" eb="16">
      <t>カタ</t>
    </rPh>
    <rPh sb="22" eb="24">
      <t>ガクセイ</t>
    </rPh>
    <rPh sb="24" eb="26">
      <t>ショクドウ</t>
    </rPh>
    <rPh sb="27" eb="29">
      <t>リヨウ</t>
    </rPh>
    <phoneticPr fontId="1"/>
  </si>
  <si>
    <t>いずれかに○印を入れて頂き、利用の場合は以下の網掛け部分に個数を記入して下さい。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リヨウ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</si>
  <si>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※開放時間は午後1時より午後6時までとなります。</t>
    <rPh sb="1" eb="3">
      <t>カイホウ</t>
    </rPh>
    <rPh sb="3" eb="5">
      <t>ジカン</t>
    </rPh>
    <rPh sb="6" eb="8">
      <t>ゴゴ</t>
    </rPh>
    <rPh sb="9" eb="10">
      <t>ジ</t>
    </rPh>
    <rPh sb="12" eb="14">
      <t>ゴゴ</t>
    </rPh>
    <rPh sb="15" eb="16">
      <t>ジ</t>
    </rPh>
    <phoneticPr fontId="1"/>
  </si>
  <si>
    <t>＜錬成会参加者の保険加入について＞</t>
    <rPh sb="1" eb="4">
      <t>レンセイカイ</t>
    </rPh>
    <rPh sb="4" eb="6">
      <t>サンカ</t>
    </rPh>
    <rPh sb="6" eb="7">
      <t>シャ</t>
    </rPh>
    <rPh sb="8" eb="10">
      <t>ホケン</t>
    </rPh>
    <rPh sb="10" eb="12">
      <t>カニュウ</t>
    </rPh>
    <phoneticPr fontId="1"/>
  </si>
  <si>
    <t>　なお参加者は必ず保険証（コピー不可）を持参して下さい。</t>
    <rPh sb="3" eb="5">
      <t>サンカ</t>
    </rPh>
    <rPh sb="5" eb="6">
      <t>モノ</t>
    </rPh>
    <rPh sb="7" eb="8">
      <t>カナラ</t>
    </rPh>
    <rPh sb="9" eb="11">
      <t>ホケン</t>
    </rPh>
    <rPh sb="11" eb="12">
      <t>ショウ</t>
    </rPh>
    <rPh sb="16" eb="18">
      <t>フカ</t>
    </rPh>
    <rPh sb="20" eb="22">
      <t>ジサン</t>
    </rPh>
    <rPh sb="24" eb="25">
      <t>クダ</t>
    </rPh>
    <phoneticPr fontId="1"/>
  </si>
  <si>
    <t>万が一、受傷した場合は大会医師または錬成会医師が応急処置を施した後、医療機関に</t>
    <rPh sb="0" eb="1">
      <t>マン</t>
    </rPh>
    <rPh sb="2" eb="3">
      <t>イチ</t>
    </rPh>
    <rPh sb="4" eb="6">
      <t>ジュショウ</t>
    </rPh>
    <rPh sb="8" eb="10">
      <t>バアイ</t>
    </rPh>
    <rPh sb="11" eb="13">
      <t>タイカイ</t>
    </rPh>
    <rPh sb="13" eb="15">
      <t>イシ</t>
    </rPh>
    <rPh sb="18" eb="21">
      <t>レンセイカイ</t>
    </rPh>
    <rPh sb="21" eb="23">
      <t>イシ</t>
    </rPh>
    <rPh sb="24" eb="26">
      <t>オウキュウ</t>
    </rPh>
    <rPh sb="26" eb="28">
      <t>ショチ</t>
    </rPh>
    <rPh sb="29" eb="30">
      <t>ホドコ</t>
    </rPh>
    <rPh sb="32" eb="33">
      <t>ノチ</t>
    </rPh>
    <rPh sb="34" eb="36">
      <t>イリョウ</t>
    </rPh>
    <rPh sb="36" eb="38">
      <t>キカン</t>
    </rPh>
    <phoneticPr fontId="1"/>
  </si>
  <si>
    <t>搬送しますが、それ以上の責任は負いません。</t>
    <rPh sb="0" eb="2">
      <t>ハンソウ</t>
    </rPh>
    <rPh sb="9" eb="11">
      <t>イジョウ</t>
    </rPh>
    <rPh sb="12" eb="14">
      <t>セキニン</t>
    </rPh>
    <rPh sb="15" eb="16">
      <t>オ</t>
    </rPh>
    <phoneticPr fontId="1"/>
  </si>
  <si>
    <t>城西国際大学柔道部
ホームページからDL</t>
    <rPh sb="0" eb="6">
      <t>ジョウサイコクサイダイガク</t>
    </rPh>
    <rPh sb="6" eb="8">
      <t>ジュウドウ</t>
    </rPh>
    <rPh sb="8" eb="9">
      <t>ブ</t>
    </rPh>
    <phoneticPr fontId="1"/>
  </si>
  <si>
    <t>＜申込スケジュール＞</t>
    <rPh sb="1" eb="3">
      <t>モウシコ</t>
    </rPh>
    <phoneticPr fontId="1"/>
  </si>
  <si>
    <t>　  →清算は、それぞれ現地にて現金でお願いします。</t>
    <rPh sb="4" eb="6">
      <t>セイサン</t>
    </rPh>
    <rPh sb="12" eb="14">
      <t>ゲンチ</t>
    </rPh>
    <rPh sb="16" eb="18">
      <t>ゲンキン</t>
    </rPh>
    <rPh sb="20" eb="21">
      <t>ネガ</t>
    </rPh>
    <phoneticPr fontId="1"/>
  </si>
  <si>
    <t>以降はデータ入力の必要はありません</t>
    <rPh sb="0" eb="2">
      <t>イコウ</t>
    </rPh>
    <rPh sb="6" eb="8">
      <t>ニュウリョク</t>
    </rPh>
    <rPh sb="9" eb="11">
      <t>ヒツヨウ</t>
    </rPh>
    <phoneticPr fontId="1"/>
  </si>
  <si>
    <t>改めて近畿日本ツーリストより確認書をFAXしますので、必ずご返信ください。</t>
    <rPh sb="0" eb="1">
      <t>アラタ</t>
    </rPh>
    <rPh sb="3" eb="5">
      <t>キンキ</t>
    </rPh>
    <rPh sb="5" eb="7">
      <t>ニホン</t>
    </rPh>
    <rPh sb="14" eb="17">
      <t>カクニンショ</t>
    </rPh>
    <rPh sb="27" eb="28">
      <t>カナラ</t>
    </rPh>
    <rPh sb="30" eb="32">
      <t>ヘンシン</t>
    </rPh>
    <phoneticPr fontId="1"/>
  </si>
  <si>
    <t>そばセット（ミニカレー付）</t>
    <rPh sb="11" eb="12">
      <t>ツキ</t>
    </rPh>
    <phoneticPr fontId="1"/>
  </si>
  <si>
    <t>うどんセット（ミニカレー付）</t>
    <rPh sb="12" eb="13">
      <t>ツキ</t>
    </rPh>
    <phoneticPr fontId="1"/>
  </si>
  <si>
    <t>データ入力方法等、ご不明な点がありましたら下記までお問い合わせ下さい。</t>
    <rPh sb="3" eb="5">
      <t>ニュウリョク</t>
    </rPh>
    <rPh sb="5" eb="8">
      <t>ホウホウナド</t>
    </rPh>
    <rPh sb="10" eb="12">
      <t>フメイ</t>
    </rPh>
    <rPh sb="13" eb="14">
      <t>テン</t>
    </rPh>
    <rPh sb="21" eb="23">
      <t>カキ</t>
    </rPh>
    <rPh sb="26" eb="27">
      <t>ト</t>
    </rPh>
    <rPh sb="28" eb="29">
      <t>ア</t>
    </rPh>
    <rPh sb="31" eb="32">
      <t>クダ</t>
    </rPh>
    <phoneticPr fontId="1"/>
  </si>
  <si>
    <t>※審判員をご担当頂ける先生につきましては、大会事務局でお弁当の準備をいたします。</t>
    <rPh sb="1" eb="4">
      <t>シンパンイン</t>
    </rPh>
    <rPh sb="6" eb="9">
      <t>タントウイタダ</t>
    </rPh>
    <rPh sb="11" eb="13">
      <t>センセイ</t>
    </rPh>
    <rPh sb="21" eb="23">
      <t>タイカイ</t>
    </rPh>
    <rPh sb="23" eb="26">
      <t>ジムキョク</t>
    </rPh>
    <rPh sb="28" eb="30">
      <t>ベントウ</t>
    </rPh>
    <rPh sb="31" eb="33">
      <t>ジュンビ</t>
    </rPh>
    <phoneticPr fontId="1"/>
  </si>
  <si>
    <t>　申込の際に、審判員の数は抜いてください。</t>
    <rPh sb="1" eb="3">
      <t>モウシコミ</t>
    </rPh>
    <rPh sb="4" eb="5">
      <t>サイ</t>
    </rPh>
    <rPh sb="7" eb="10">
      <t>シンパンイン</t>
    </rPh>
    <rPh sb="11" eb="12">
      <t>カズ</t>
    </rPh>
    <rPh sb="13" eb="14">
      <t>ヌ</t>
    </rPh>
    <phoneticPr fontId="1"/>
  </si>
  <si>
    <t>　事務手続き簡素化を図るため、データ送信での申込みとさせて頂きます。</t>
    <rPh sb="1" eb="3">
      <t>ジム</t>
    </rPh>
    <rPh sb="3" eb="5">
      <t>テツヅ</t>
    </rPh>
    <rPh sb="6" eb="9">
      <t>カンソカ</t>
    </rPh>
    <rPh sb="10" eb="11">
      <t>ハカ</t>
    </rPh>
    <rPh sb="18" eb="20">
      <t>ソウシン</t>
    </rPh>
    <rPh sb="22" eb="24">
      <t>モウシコ</t>
    </rPh>
    <rPh sb="29" eb="30">
      <t>イタダ</t>
    </rPh>
    <phoneticPr fontId="1"/>
  </si>
  <si>
    <t>・申込みデータを送る際、タイトル名の「○○高校：第18回～」の○○部分を貴校名に修正して下さい。</t>
    <rPh sb="1" eb="2">
      <t>モウ</t>
    </rPh>
    <rPh sb="2" eb="3">
      <t>コ</t>
    </rPh>
    <rPh sb="8" eb="9">
      <t>オク</t>
    </rPh>
    <rPh sb="10" eb="11">
      <t>サイ</t>
    </rPh>
    <rPh sb="16" eb="17">
      <t>メイ</t>
    </rPh>
    <rPh sb="21" eb="23">
      <t>コウコウ</t>
    </rPh>
    <rPh sb="24" eb="25">
      <t>ダイ</t>
    </rPh>
    <rPh sb="27" eb="28">
      <t>カイ</t>
    </rPh>
    <rPh sb="33" eb="35">
      <t>ブブン</t>
    </rPh>
    <rPh sb="36" eb="38">
      <t>キコウ</t>
    </rPh>
    <rPh sb="38" eb="39">
      <t>メイ</t>
    </rPh>
    <rPh sb="40" eb="42">
      <t>シュウセイ</t>
    </rPh>
    <rPh sb="44" eb="45">
      <t>クダ</t>
    </rPh>
    <phoneticPr fontId="1"/>
  </si>
  <si>
    <t>１．大会当日（２６日）の昼食について</t>
    <rPh sb="2" eb="4">
      <t>タイカイ</t>
    </rPh>
    <rPh sb="4" eb="6">
      <t>トウジツ</t>
    </rPh>
    <rPh sb="9" eb="10">
      <t>ニチ</t>
    </rPh>
    <rPh sb="12" eb="14">
      <t>チュウショク</t>
    </rPh>
    <phoneticPr fontId="1"/>
  </si>
  <si>
    <t>２．大会当日（２６日）の夕食について、学生食堂を</t>
    <rPh sb="2" eb="4">
      <t>タイカイ</t>
    </rPh>
    <rPh sb="4" eb="6">
      <t>トウジツ</t>
    </rPh>
    <rPh sb="9" eb="10">
      <t>ニチ</t>
    </rPh>
    <rPh sb="12" eb="14">
      <t>ユウショク</t>
    </rPh>
    <rPh sb="19" eb="21">
      <t>ガクセイ</t>
    </rPh>
    <rPh sb="21" eb="23">
      <t>ショクドウ</t>
    </rPh>
    <phoneticPr fontId="1"/>
  </si>
  <si>
    <t>　錬成会に参加する生徒については、一括して主催者が傷害保険に加入します。</t>
    <rPh sb="1" eb="4">
      <t>レンセイカイ</t>
    </rPh>
    <rPh sb="5" eb="7">
      <t>サンカ</t>
    </rPh>
    <rPh sb="9" eb="11">
      <t>セイト</t>
    </rPh>
    <rPh sb="17" eb="19">
      <t>イッカツ</t>
    </rPh>
    <rPh sb="21" eb="24">
      <t>シュサイシャ</t>
    </rPh>
    <rPh sb="25" eb="27">
      <t>ショウガイ</t>
    </rPh>
    <rPh sb="27" eb="29">
      <t>ホケン</t>
    </rPh>
    <rPh sb="30" eb="32">
      <t>カニュウ</t>
    </rPh>
    <phoneticPr fontId="1"/>
  </si>
  <si>
    <t>選手変更は24日までメールにて受付します。また大会当日にも受付をします。</t>
    <rPh sb="0" eb="2">
      <t>センシュ</t>
    </rPh>
    <rPh sb="2" eb="4">
      <t>ヘンコウ</t>
    </rPh>
    <rPh sb="7" eb="8">
      <t>ニチ</t>
    </rPh>
    <rPh sb="15" eb="17">
      <t>ウケツケ</t>
    </rPh>
    <rPh sb="23" eb="25">
      <t>タイカイ</t>
    </rPh>
    <rPh sb="25" eb="27">
      <t>トウジツ</t>
    </rPh>
    <rPh sb="29" eb="31">
      <t>ウケツケ</t>
    </rPh>
    <phoneticPr fontId="1"/>
  </si>
  <si>
    <t>第19回　水田三喜男杯争奪選抜高等学校柔道大会</t>
    <rPh sb="0" eb="1">
      <t>ダイ</t>
    </rPh>
    <rPh sb="3" eb="4">
      <t>カイ</t>
    </rPh>
    <rPh sb="5" eb="7">
      <t>ミズタ</t>
    </rPh>
    <rPh sb="7" eb="10">
      <t>ミキオ</t>
    </rPh>
    <rPh sb="10" eb="11">
      <t>ハイ</t>
    </rPh>
    <rPh sb="11" eb="13">
      <t>ソウダツ</t>
    </rPh>
    <rPh sb="13" eb="15">
      <t>センバツ</t>
    </rPh>
    <rPh sb="15" eb="17">
      <t>コウトウ</t>
    </rPh>
    <rPh sb="17" eb="19">
      <t>ガッコウ</t>
    </rPh>
    <rPh sb="19" eb="21">
      <t>ジュウドウ</t>
    </rPh>
    <rPh sb="21" eb="23">
      <t>タイカイ</t>
    </rPh>
    <phoneticPr fontId="1"/>
  </si>
  <si>
    <r>
      <t>・選手情報は</t>
    </r>
    <r>
      <rPr>
        <sz val="10.5"/>
        <color rgb="FFFF0000"/>
        <rFont val="ＭＳ Ｐゴシック"/>
        <family val="3"/>
        <charset val="128"/>
        <scheme val="minor"/>
      </rPr>
      <t>１番をチーム主将</t>
    </r>
    <r>
      <rPr>
        <sz val="10.5"/>
        <color theme="1"/>
        <rFont val="ＭＳ Ｐゴシック"/>
        <family val="2"/>
        <charset val="128"/>
        <scheme val="minor"/>
      </rPr>
      <t>とし、以降</t>
    </r>
    <r>
      <rPr>
        <sz val="10.5"/>
        <color rgb="FFFF0000"/>
        <rFont val="ＭＳ Ｐゴシック"/>
        <family val="3"/>
        <charset val="128"/>
        <scheme val="minor"/>
      </rPr>
      <t>学年順</t>
    </r>
    <r>
      <rPr>
        <sz val="10.5"/>
        <color theme="1"/>
        <rFont val="ＭＳ Ｐゴシック"/>
        <family val="2"/>
        <charset val="128"/>
        <scheme val="minor"/>
      </rPr>
      <t>にご記入ください。</t>
    </r>
    <rPh sb="1" eb="3">
      <t>センシュ</t>
    </rPh>
    <rPh sb="3" eb="5">
      <t>ジョウホウ</t>
    </rPh>
    <rPh sb="7" eb="8">
      <t>バン</t>
    </rPh>
    <rPh sb="12" eb="14">
      <t>シュショウ</t>
    </rPh>
    <rPh sb="17" eb="19">
      <t>イコウ</t>
    </rPh>
    <rPh sb="19" eb="21">
      <t>ガクネン</t>
    </rPh>
    <rPh sb="21" eb="22">
      <t>ジュン</t>
    </rPh>
    <rPh sb="24" eb="26">
      <t>キニュウ</t>
    </rPh>
    <phoneticPr fontId="1"/>
  </si>
  <si>
    <t>11月15日（金）17時まで</t>
    <rPh sb="2" eb="3">
      <t>ガツ</t>
    </rPh>
    <rPh sb="5" eb="6">
      <t>ニチ</t>
    </rPh>
    <rPh sb="7" eb="8">
      <t>キン</t>
    </rPh>
    <rPh sb="11" eb="12">
      <t>ジ</t>
    </rPh>
    <phoneticPr fontId="1"/>
  </si>
  <si>
    <t>組合せ公開
12月12日
木曜日午後
（予定）</t>
    <rPh sb="0" eb="2">
      <t>クミアイ</t>
    </rPh>
    <rPh sb="3" eb="5">
      <t>コウカイ</t>
    </rPh>
    <rPh sb="8" eb="9">
      <t>ガツ</t>
    </rPh>
    <rPh sb="11" eb="12">
      <t>ニチ</t>
    </rPh>
    <rPh sb="13" eb="16">
      <t>モクヨウビ</t>
    </rPh>
    <rPh sb="16" eb="18">
      <t>ゴゴ</t>
    </rPh>
    <rPh sb="20" eb="22">
      <t>ヨテイ</t>
    </rPh>
    <phoneticPr fontId="1"/>
  </si>
  <si>
    <r>
      <t>宿泊校に</t>
    </r>
    <r>
      <rPr>
        <b/>
        <sz val="11"/>
        <color rgb="FFFF0000"/>
        <rFont val="ＭＳ Ｐゴシック"/>
        <family val="3"/>
        <charset val="128"/>
        <scheme val="minor"/>
      </rPr>
      <t>案内を郵送（確認書）</t>
    </r>
    <rPh sb="0" eb="2">
      <t>シュクハク</t>
    </rPh>
    <rPh sb="2" eb="3">
      <t>コウ</t>
    </rPh>
    <rPh sb="4" eb="6">
      <t>アンナイ</t>
    </rPh>
    <rPh sb="7" eb="9">
      <t>ユウソウ</t>
    </rPh>
    <rPh sb="10" eb="13">
      <t>カクニンショ</t>
    </rPh>
    <phoneticPr fontId="1"/>
  </si>
  <si>
    <r>
      <t>※宿泊校は確認書を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12月18日（水）まで</t>
    </r>
    <r>
      <rPr>
        <b/>
        <sz val="11"/>
        <color rgb="FFFF0000"/>
        <rFont val="ＭＳ Ｐゴシック"/>
        <family val="3"/>
        <charset val="128"/>
        <scheme val="minor"/>
      </rPr>
      <t>に必ず返信して下さい。</t>
    </r>
    <rPh sb="1" eb="3">
      <t>シュクハク</t>
    </rPh>
    <rPh sb="3" eb="4">
      <t>コウ</t>
    </rPh>
    <rPh sb="5" eb="8">
      <t>カクニンショ</t>
    </rPh>
    <rPh sb="11" eb="12">
      <t>ガツ</t>
    </rPh>
    <rPh sb="14" eb="15">
      <t>ニチ</t>
    </rPh>
    <rPh sb="16" eb="17">
      <t>ミズ</t>
    </rPh>
    <rPh sb="21" eb="22">
      <t>カナラ</t>
    </rPh>
    <rPh sb="23" eb="25">
      <t>ヘンシン</t>
    </rPh>
    <rPh sb="27" eb="28">
      <t>クダ</t>
    </rPh>
    <phoneticPr fontId="1"/>
  </si>
  <si>
    <t>12月25日（水）　午後1時より会場開放</t>
    <rPh sb="2" eb="3">
      <t>ガツ</t>
    </rPh>
    <rPh sb="5" eb="6">
      <t>ニチ</t>
    </rPh>
    <rPh sb="7" eb="8">
      <t>ミズ</t>
    </rPh>
    <rPh sb="10" eb="12">
      <t>ゴゴ</t>
    </rPh>
    <rPh sb="13" eb="14">
      <t>ジ</t>
    </rPh>
    <rPh sb="16" eb="18">
      <t>カイジョウ</t>
    </rPh>
    <rPh sb="17" eb="18">
      <t>タイカイ</t>
    </rPh>
    <rPh sb="18" eb="20">
      <t>カイホウ</t>
    </rPh>
    <phoneticPr fontId="1"/>
  </si>
  <si>
    <r>
      <t>12月26日（木）
朝7時：開場　　8時</t>
    </r>
    <r>
      <rPr>
        <b/>
        <sz val="13"/>
        <color rgb="FFFF0000"/>
        <rFont val="ＭＳ Ｐゴシック"/>
        <family val="3"/>
        <charset val="128"/>
        <scheme val="minor"/>
      </rPr>
      <t>30分</t>
    </r>
    <r>
      <rPr>
        <b/>
        <sz val="13"/>
        <color theme="1"/>
        <rFont val="ＭＳ Ｐゴシック"/>
        <family val="3"/>
        <charset val="128"/>
        <scheme val="minor"/>
      </rPr>
      <t>：審判・監督会議　　</t>
    </r>
    <r>
      <rPr>
        <b/>
        <sz val="13"/>
        <color rgb="FFFF0000"/>
        <rFont val="ＭＳ Ｐゴシック"/>
        <family val="3"/>
        <charset val="128"/>
        <scheme val="minor"/>
      </rPr>
      <t>8時45分</t>
    </r>
    <r>
      <rPr>
        <b/>
        <sz val="13"/>
        <color theme="1"/>
        <rFont val="ＭＳ Ｐゴシック"/>
        <family val="3"/>
        <charset val="128"/>
        <scheme val="minor"/>
      </rPr>
      <t>：開会式　　</t>
    </r>
    <r>
      <rPr>
        <b/>
        <sz val="13"/>
        <color rgb="FFFF0000"/>
        <rFont val="ＭＳ Ｐゴシック"/>
        <family val="3"/>
        <charset val="128"/>
        <scheme val="minor"/>
      </rPr>
      <t>9時15分</t>
    </r>
    <r>
      <rPr>
        <b/>
        <sz val="13"/>
        <color theme="1"/>
        <rFont val="ＭＳ Ｐゴシック"/>
        <family val="3"/>
        <charset val="128"/>
        <scheme val="minor"/>
      </rPr>
      <t>：試合開始
16時頃：大会後の錬成会　　18時:会場撤収</t>
    </r>
    <rPh sb="2" eb="3">
      <t>ガツ</t>
    </rPh>
    <rPh sb="5" eb="6">
      <t>ニチ</t>
    </rPh>
    <rPh sb="7" eb="8">
      <t>モク</t>
    </rPh>
    <rPh sb="10" eb="11">
      <t>アサ</t>
    </rPh>
    <rPh sb="12" eb="13">
      <t>ジ</t>
    </rPh>
    <rPh sb="14" eb="16">
      <t>カイジョウ</t>
    </rPh>
    <rPh sb="19" eb="20">
      <t>ジ</t>
    </rPh>
    <rPh sb="22" eb="23">
      <t>フン</t>
    </rPh>
    <rPh sb="24" eb="26">
      <t>シンパン</t>
    </rPh>
    <rPh sb="27" eb="29">
      <t>カントク</t>
    </rPh>
    <rPh sb="29" eb="31">
      <t>カイギ</t>
    </rPh>
    <rPh sb="34" eb="35">
      <t>ジ</t>
    </rPh>
    <rPh sb="37" eb="38">
      <t>フン</t>
    </rPh>
    <rPh sb="39" eb="41">
      <t>カイカイ</t>
    </rPh>
    <rPh sb="41" eb="42">
      <t>シキ</t>
    </rPh>
    <rPh sb="45" eb="46">
      <t>ジ</t>
    </rPh>
    <rPh sb="48" eb="49">
      <t>フン</t>
    </rPh>
    <rPh sb="50" eb="52">
      <t>シアイ</t>
    </rPh>
    <rPh sb="52" eb="54">
      <t>カイシ</t>
    </rPh>
    <rPh sb="58" eb="59">
      <t>ジ</t>
    </rPh>
    <rPh sb="59" eb="60">
      <t>ゴロ</t>
    </rPh>
    <rPh sb="61" eb="64">
      <t>タイカイゴ</t>
    </rPh>
    <rPh sb="65" eb="68">
      <t>レンセイカイ</t>
    </rPh>
    <rPh sb="72" eb="73">
      <t>ジ</t>
    </rPh>
    <rPh sb="74" eb="76">
      <t>カイジョウ</t>
    </rPh>
    <rPh sb="76" eb="78">
      <t>テッシュウ</t>
    </rPh>
    <phoneticPr fontId="1"/>
  </si>
  <si>
    <t>※審判員は1校につき2名までとさせて頂きます。</t>
    <rPh sb="1" eb="4">
      <t>シンパンイン</t>
    </rPh>
    <rPh sb="6" eb="7">
      <t>コウ</t>
    </rPh>
    <rPh sb="11" eb="12">
      <t>メイ</t>
    </rPh>
    <rPh sb="18" eb="19">
      <t>イタダ</t>
    </rPh>
    <phoneticPr fontId="1"/>
  </si>
  <si>
    <t>第１９回　水田三喜男杯争奪選抜高等学校柔道大会</t>
    <rPh sb="0" eb="1">
      <t>ダイ</t>
    </rPh>
    <rPh sb="3" eb="4">
      <t>カイ</t>
    </rPh>
    <rPh sb="5" eb="7">
      <t>ミズタ</t>
    </rPh>
    <rPh sb="7" eb="10">
      <t>ミキオ</t>
    </rPh>
    <rPh sb="10" eb="11">
      <t>ハイ</t>
    </rPh>
    <rPh sb="11" eb="13">
      <t>ソウダツ</t>
    </rPh>
    <rPh sb="13" eb="15">
      <t>センバツ</t>
    </rPh>
    <rPh sb="15" eb="17">
      <t>コウトウ</t>
    </rPh>
    <rPh sb="17" eb="19">
      <t>ガッコウ</t>
    </rPh>
    <rPh sb="19" eb="21">
      <t>ジュウドウ</t>
    </rPh>
    <rPh sb="21" eb="23">
      <t>タイカイ</t>
    </rPh>
    <phoneticPr fontId="1"/>
  </si>
  <si>
    <t>からあげ弁当</t>
    <rPh sb="4" eb="6">
      <t>ベントウ</t>
    </rPh>
    <phoneticPr fontId="1"/>
  </si>
  <si>
    <t>1泊4,500円</t>
    <rPh sb="1" eb="2">
      <t>ハク</t>
    </rPh>
    <rPh sb="7" eb="8">
      <t>エン</t>
    </rPh>
    <phoneticPr fontId="1"/>
  </si>
  <si>
    <t>4,800円</t>
    <rPh sb="1" eb="6">
      <t>８００エン</t>
    </rPh>
    <phoneticPr fontId="1"/>
  </si>
  <si>
    <t>9,300円</t>
    <rPh sb="1" eb="6">
      <t>３００エン</t>
    </rPh>
    <phoneticPr fontId="1"/>
  </si>
  <si>
    <t>　大会前日（25日：水）午後より、本会場を開放いたします。使用の有無、自校調整練習の他、</t>
    <rPh sb="1" eb="3">
      <t>タイカイ</t>
    </rPh>
    <rPh sb="3" eb="5">
      <t>ゼンジツ</t>
    </rPh>
    <rPh sb="8" eb="9">
      <t>ニチ</t>
    </rPh>
    <rPh sb="10" eb="11">
      <t>ミズ</t>
    </rPh>
    <rPh sb="12" eb="14">
      <t>ゴゴ</t>
    </rPh>
    <rPh sb="17" eb="18">
      <t>ホン</t>
    </rPh>
    <rPh sb="18" eb="20">
      <t>カイジョウ</t>
    </rPh>
    <rPh sb="19" eb="20">
      <t>タイカイ</t>
    </rPh>
    <rPh sb="21" eb="23">
      <t>カイホウ</t>
    </rPh>
    <rPh sb="29" eb="31">
      <t>シヨウ</t>
    </rPh>
    <rPh sb="32" eb="34">
      <t>ウム</t>
    </rPh>
    <rPh sb="35" eb="37">
      <t>ジコウ</t>
    </rPh>
    <rPh sb="37" eb="39">
      <t>チョウセイ</t>
    </rPh>
    <rPh sb="39" eb="41">
      <t>レンシュウ</t>
    </rPh>
    <rPh sb="42" eb="43">
      <t>ホカ</t>
    </rPh>
    <phoneticPr fontId="1"/>
  </si>
  <si>
    <t>　　記載例：城西国際高校【男子】：19回水田杯申込関係書類</t>
    <rPh sb="2" eb="4">
      <t>キサイ</t>
    </rPh>
    <rPh sb="4" eb="5">
      <t>レイ</t>
    </rPh>
    <rPh sb="6" eb="8">
      <t>ジョウサイ</t>
    </rPh>
    <rPh sb="8" eb="10">
      <t>コクサイ</t>
    </rPh>
    <rPh sb="10" eb="12">
      <t>コウコウ</t>
    </rPh>
    <rPh sb="13" eb="15">
      <t>ダンシ</t>
    </rPh>
    <rPh sb="19" eb="20">
      <t>カイ</t>
    </rPh>
    <rPh sb="20" eb="22">
      <t>ミズタ</t>
    </rPh>
    <rPh sb="22" eb="23">
      <t>ハイ</t>
    </rPh>
    <rPh sb="23" eb="25">
      <t>モウシコ</t>
    </rPh>
    <rPh sb="25" eb="27">
      <t>カンケイ</t>
    </rPh>
    <rPh sb="27" eb="29">
      <t>ショルイ</t>
    </rPh>
    <phoneticPr fontId="1"/>
  </si>
  <si>
    <t>2019年11月１5日（金）　１７時まで</t>
    <rPh sb="4" eb="5">
      <t>ネン</t>
    </rPh>
    <rPh sb="7" eb="8">
      <t>ガツ</t>
    </rPh>
    <rPh sb="10" eb="11">
      <t>ニチ</t>
    </rPh>
    <rPh sb="12" eb="13">
      <t>キン</t>
    </rPh>
    <rPh sb="17" eb="18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</si>
</sst>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u/>
      <sz val="12.5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176" fontId="0" fillId="0" borderId="38" xfId="0" applyNumberFormat="1" applyBorder="1" applyAlignment="1">
      <alignment horizontal="left" vertical="center"/>
    </xf>
    <xf numFmtId="176" fontId="0" fillId="0" borderId="34" xfId="0" applyNumberForma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distributed" vertical="center"/>
    </xf>
    <xf numFmtId="176" fontId="0" fillId="0" borderId="49" xfId="0" applyNumberFormat="1" applyBorder="1" applyAlignment="1">
      <alignment horizontal="left" vertical="center"/>
    </xf>
    <xf numFmtId="176" fontId="0" fillId="0" borderId="48" xfId="0" applyNumberFormat="1" applyBorder="1" applyAlignment="1">
      <alignment horizontal="left" vertical="center"/>
    </xf>
    <xf numFmtId="0" fontId="0" fillId="0" borderId="51" xfId="0" applyBorder="1">
      <alignment vertical="center"/>
    </xf>
    <xf numFmtId="176" fontId="0" fillId="0" borderId="51" xfId="0" applyNumberFormat="1" applyBorder="1">
      <alignment vertical="center"/>
    </xf>
    <xf numFmtId="0" fontId="0" fillId="0" borderId="52" xfId="0" applyBorder="1">
      <alignment vertical="center"/>
    </xf>
    <xf numFmtId="0" fontId="7" fillId="2" borderId="50" xfId="0" applyFont="1" applyFill="1" applyBorder="1" applyAlignment="1">
      <alignment horizontal="distributed" vertical="center"/>
    </xf>
    <xf numFmtId="176" fontId="0" fillId="3" borderId="52" xfId="0" applyNumberFormat="1" applyFill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33" xfId="0" quotePrefix="1" applyBorder="1" applyAlignment="1">
      <alignment vertical="center"/>
    </xf>
    <xf numFmtId="0" fontId="0" fillId="0" borderId="37" xfId="0" quotePrefix="1" applyBorder="1" applyAlignment="1">
      <alignment vertical="center"/>
    </xf>
    <xf numFmtId="0" fontId="0" fillId="0" borderId="55" xfId="0" quotePrefix="1" applyBorder="1" applyAlignment="1">
      <alignment vertical="center"/>
    </xf>
    <xf numFmtId="0" fontId="0" fillId="5" borderId="0" xfId="0" applyFill="1">
      <alignment vertical="center"/>
    </xf>
    <xf numFmtId="0" fontId="20" fillId="0" borderId="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5" fillId="0" borderId="0" xfId="0" applyFont="1" applyFill="1" applyAlignment="1"/>
    <xf numFmtId="0" fontId="22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1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7" fillId="4" borderId="32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176" fontId="0" fillId="6" borderId="52" xfId="0" applyNumberForma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2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40" fillId="0" borderId="0" xfId="0" applyFont="1" applyBorder="1">
      <alignment vertical="center"/>
    </xf>
    <xf numFmtId="0" fontId="39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7" fillId="4" borderId="22" xfId="0" applyFont="1" applyFill="1" applyBorder="1">
      <alignment vertical="center"/>
    </xf>
    <xf numFmtId="0" fontId="47" fillId="4" borderId="23" xfId="0" applyFont="1" applyFill="1" applyBorder="1">
      <alignment vertical="center"/>
    </xf>
    <xf numFmtId="0" fontId="28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68" xfId="0" applyBorder="1">
      <alignment vertical="center"/>
    </xf>
    <xf numFmtId="0" fontId="0" fillId="0" borderId="7" xfId="0" applyBorder="1">
      <alignment vertical="center"/>
    </xf>
    <xf numFmtId="0" fontId="0" fillId="0" borderId="72" xfId="0" applyBorder="1">
      <alignment vertical="center"/>
    </xf>
    <xf numFmtId="0" fontId="0" fillId="0" borderId="69" xfId="0" applyBorder="1">
      <alignment vertical="center"/>
    </xf>
    <xf numFmtId="0" fontId="0" fillId="0" borderId="0" xfId="0" applyFill="1" applyAlignment="1">
      <alignment vertical="center"/>
    </xf>
    <xf numFmtId="0" fontId="0" fillId="0" borderId="8" xfId="0" applyBorder="1">
      <alignment vertical="center"/>
    </xf>
    <xf numFmtId="0" fontId="0" fillId="0" borderId="11" xfId="0" applyFill="1" applyBorder="1" applyAlignment="1">
      <alignment vertical="center"/>
    </xf>
    <xf numFmtId="0" fontId="53" fillId="0" borderId="9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3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48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60" fillId="0" borderId="0" xfId="0" applyFont="1" applyAlignment="1">
      <alignment horizontal="distributed" vertical="center"/>
    </xf>
    <xf numFmtId="0" fontId="6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5" fillId="7" borderId="0" xfId="0" applyFont="1" applyFill="1" applyAlignment="1">
      <alignment horizontal="center" vertical="center" shrinkToFit="1"/>
    </xf>
    <xf numFmtId="0" fontId="5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1" fillId="0" borderId="7" xfId="0" applyFont="1" applyBorder="1" applyAlignment="1">
      <alignment horizontal="left" vertical="top" wrapText="1"/>
    </xf>
    <xf numFmtId="0" fontId="51" fillId="0" borderId="8" xfId="0" applyFont="1" applyBorder="1" applyAlignment="1">
      <alignment horizontal="left" vertical="top" wrapText="1"/>
    </xf>
    <xf numFmtId="0" fontId="51" fillId="0" borderId="9" xfId="0" applyFont="1" applyBorder="1" applyAlignment="1">
      <alignment horizontal="left" vertical="top" wrapText="1"/>
    </xf>
    <xf numFmtId="0" fontId="51" fillId="0" borderId="10" xfId="0" applyFont="1" applyBorder="1" applyAlignment="1">
      <alignment horizontal="left" vertical="top" wrapText="1"/>
    </xf>
    <xf numFmtId="0" fontId="51" fillId="0" borderId="0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left" vertical="top" wrapText="1"/>
    </xf>
    <xf numFmtId="0" fontId="51" fillId="0" borderId="12" xfId="0" applyFont="1" applyBorder="1" applyAlignment="1">
      <alignment horizontal="left" vertical="top" wrapText="1"/>
    </xf>
    <xf numFmtId="0" fontId="51" fillId="0" borderId="6" xfId="0" applyFont="1" applyBorder="1" applyAlignment="1">
      <alignment horizontal="left" vertical="top" wrapText="1"/>
    </xf>
    <xf numFmtId="0" fontId="51" fillId="0" borderId="13" xfId="0" applyFont="1" applyBorder="1" applyAlignment="1">
      <alignment horizontal="left" vertical="top" wrapText="1"/>
    </xf>
    <xf numFmtId="0" fontId="50" fillId="0" borderId="65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74" xfId="0" applyFont="1" applyBorder="1" applyAlignment="1">
      <alignment horizontal="center" vertical="center"/>
    </xf>
    <xf numFmtId="0" fontId="60" fillId="0" borderId="73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67" xfId="0" applyFont="1" applyBorder="1" applyAlignment="1">
      <alignment horizontal="center" vertical="center"/>
    </xf>
    <xf numFmtId="0" fontId="60" fillId="0" borderId="68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8" fillId="0" borderId="7" xfId="0" applyFont="1" applyBorder="1" applyAlignment="1">
      <alignment horizontal="left" vertical="top" wrapText="1"/>
    </xf>
    <xf numFmtId="0" fontId="58" fillId="0" borderId="8" xfId="0" applyFont="1" applyBorder="1" applyAlignment="1">
      <alignment horizontal="left" vertical="top" wrapText="1"/>
    </xf>
    <xf numFmtId="0" fontId="58" fillId="0" borderId="9" xfId="0" applyFont="1" applyBorder="1" applyAlignment="1">
      <alignment horizontal="left" vertical="top" wrapText="1"/>
    </xf>
    <xf numFmtId="0" fontId="58" fillId="0" borderId="10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left" vertical="top" wrapText="1"/>
    </xf>
    <xf numFmtId="0" fontId="58" fillId="0" borderId="11" xfId="0" applyFont="1" applyBorder="1" applyAlignment="1">
      <alignment horizontal="left" vertical="top" wrapText="1"/>
    </xf>
    <xf numFmtId="0" fontId="58" fillId="0" borderId="12" xfId="0" applyFont="1" applyBorder="1" applyAlignment="1">
      <alignment horizontal="left" vertical="top" wrapText="1"/>
    </xf>
    <xf numFmtId="0" fontId="58" fillId="0" borderId="6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53" fillId="0" borderId="9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3" fillId="0" borderId="6" xfId="0" applyFont="1" applyBorder="1" applyAlignment="1">
      <alignment horizontal="left" vertical="center"/>
    </xf>
    <xf numFmtId="0" fontId="53" fillId="0" borderId="13" xfId="0" applyFont="1" applyBorder="1" applyAlignment="1">
      <alignment horizontal="left" vertical="center"/>
    </xf>
    <xf numFmtId="0" fontId="51" fillId="0" borderId="7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5" fillId="0" borderId="10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11" xfId="0" applyFont="1" applyBorder="1" applyAlignment="1">
      <alignment horizontal="center" vertical="center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6" xfId="0" applyFont="1" applyBorder="1" applyAlignment="1">
      <alignment horizontal="center" vertical="center" shrinkToFit="1"/>
    </xf>
    <xf numFmtId="0" fontId="56" fillId="0" borderId="1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7" xfId="0" applyFill="1" applyBorder="1" applyAlignment="1">
      <alignment horizontal="center" vertical="top" textRotation="255" wrapText="1"/>
    </xf>
    <xf numFmtId="0" fontId="0" fillId="2" borderId="8" xfId="0" applyFill="1" applyBorder="1" applyAlignment="1">
      <alignment horizontal="center" vertical="top" textRotation="255" wrapText="1"/>
    </xf>
    <xf numFmtId="0" fontId="0" fillId="2" borderId="9" xfId="0" applyFill="1" applyBorder="1" applyAlignment="1">
      <alignment horizontal="center" vertical="top" textRotation="255" wrapText="1"/>
    </xf>
    <xf numFmtId="0" fontId="0" fillId="2" borderId="10" xfId="0" applyFill="1" applyBorder="1" applyAlignment="1">
      <alignment horizontal="center" vertical="top" textRotation="255" wrapText="1"/>
    </xf>
    <xf numFmtId="0" fontId="0" fillId="2" borderId="0" xfId="0" applyFill="1" applyBorder="1" applyAlignment="1">
      <alignment horizontal="center" vertical="top" textRotation="255" wrapText="1"/>
    </xf>
    <xf numFmtId="0" fontId="0" fillId="2" borderId="11" xfId="0" applyFill="1" applyBorder="1" applyAlignment="1">
      <alignment horizontal="center" vertical="top" textRotation="255" wrapText="1"/>
    </xf>
    <xf numFmtId="0" fontId="0" fillId="2" borderId="12" xfId="0" applyFill="1" applyBorder="1" applyAlignment="1">
      <alignment horizontal="center" vertical="top" textRotation="255" wrapText="1"/>
    </xf>
    <xf numFmtId="0" fontId="0" fillId="2" borderId="6" xfId="0" applyFill="1" applyBorder="1" applyAlignment="1">
      <alignment horizontal="center" vertical="top" textRotation="255" wrapText="1"/>
    </xf>
    <xf numFmtId="0" fontId="0" fillId="2" borderId="13" xfId="0" applyFill="1" applyBorder="1" applyAlignment="1">
      <alignment horizontal="center" vertical="top" textRotation="255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2" fillId="0" borderId="0" xfId="0" applyFont="1" applyAlignment="1">
      <alignment horizontal="left"/>
    </xf>
    <xf numFmtId="0" fontId="52" fillId="0" borderId="6" xfId="0" applyFont="1" applyBorder="1" applyAlignment="1">
      <alignment horizontal="left"/>
    </xf>
    <xf numFmtId="0" fontId="52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13" xfId="0" applyFont="1" applyFill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8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16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176" fontId="0" fillId="0" borderId="46" xfId="0" applyNumberFormat="1" applyBorder="1" applyAlignment="1">
      <alignment horizontal="right" vertical="center"/>
    </xf>
    <xf numFmtId="176" fontId="0" fillId="0" borderId="48" xfId="0" applyNumberFormat="1" applyBorder="1" applyAlignment="1">
      <alignment horizontal="right" vertical="center"/>
    </xf>
    <xf numFmtId="3" fontId="0" fillId="0" borderId="28" xfId="0" quotePrefix="1" applyNumberFormat="1" applyBorder="1" applyAlignment="1">
      <alignment horizontal="right" vertical="center"/>
    </xf>
    <xf numFmtId="0" fontId="0" fillId="0" borderId="33" xfId="0" quotePrefix="1" applyBorder="1" applyAlignment="1">
      <alignment horizontal="right" vertical="center"/>
    </xf>
    <xf numFmtId="176" fontId="0" fillId="0" borderId="58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3" fontId="0" fillId="0" borderId="43" xfId="0" quotePrefix="1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6" borderId="50" xfId="0" applyNumberFormat="1" applyFill="1" applyBorder="1" applyAlignment="1">
      <alignment horizontal="right" vertical="center"/>
    </xf>
    <xf numFmtId="176" fontId="0" fillId="6" borderId="51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5" fillId="2" borderId="51" xfId="0" applyNumberFormat="1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top"/>
    </xf>
    <xf numFmtId="0" fontId="0" fillId="3" borderId="25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 shrinkToFit="1"/>
    </xf>
    <xf numFmtId="176" fontId="0" fillId="3" borderId="50" xfId="0" applyNumberFormat="1" applyFill="1" applyBorder="1" applyAlignment="1">
      <alignment horizontal="right" vertical="center"/>
    </xf>
    <xf numFmtId="176" fontId="0" fillId="3" borderId="51" xfId="0" applyNumberForma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textRotation="255"/>
    </xf>
    <xf numFmtId="0" fontId="6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33" fillId="4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 shrinkToFit="1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8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7"/>
  <sheetViews>
    <sheetView tabSelected="1" topLeftCell="A37" workbookViewId="0">
      <selection activeCell="D64" sqref="D64:O65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1" x14ac:dyDescent="0.15">
      <c r="A1" s="124" t="s">
        <v>240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7.25" x14ac:dyDescent="0.15">
      <c r="A2" s="125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9.75" customHeight="1" x14ac:dyDescent="0.15"/>
    <row r="4" spans="1:15" ht="14.25" customHeight="1" x14ac:dyDescent="0.15">
      <c r="A4" s="128" t="s">
        <v>234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ht="14.25" customHeight="1" x14ac:dyDescent="0.15">
      <c r="A5" s="128" t="s">
        <v>201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5" ht="14.25" customHeight="1" x14ac:dyDescent="0.15">
      <c r="A6" s="128" t="s">
        <v>187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ht="14.25" customHeight="1" x14ac:dyDescent="0.15">
      <c r="A7" s="128" t="s">
        <v>231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ht="14.25" customHeight="1" x14ac:dyDescent="0.15">
      <c r="A8" s="128" t="s">
        <v>133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7.5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 ht="15.75" customHeight="1" x14ac:dyDescent="0.15">
      <c r="A10" s="130" t="s">
        <v>199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15" x14ac:dyDescent="0.15">
      <c r="A11" s="86" t="s">
        <v>193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1:15" x14ac:dyDescent="0.15">
      <c r="A12" s="86" t="s">
        <v>192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ht="18" customHeight="1" x14ac:dyDescent="0.15">
      <c r="A13" s="88" t="s">
        <v>119</v>
      </c>
      <c r="B13" s="89"/>
      <c r="C13" s="89"/>
      <c r="D13" s="89"/>
      <c r="E13" s="90"/>
      <c r="F13" s="91"/>
      <c r="G13" s="88" t="s">
        <v>118</v>
      </c>
      <c r="H13" s="89"/>
      <c r="I13" s="89"/>
      <c r="J13" s="89"/>
      <c r="K13" s="86"/>
      <c r="L13" s="86"/>
      <c r="M13" s="86"/>
      <c r="N13" s="86"/>
      <c r="O13" s="86"/>
    </row>
    <row r="14" spans="1:15" x14ac:dyDescent="0.15">
      <c r="A14" s="86" t="s">
        <v>130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x14ac:dyDescent="0.15">
      <c r="A15" s="86" t="s">
        <v>235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5" ht="18" customHeight="1" x14ac:dyDescent="0.15">
      <c r="A16" s="87" t="s">
        <v>131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 ht="14.25" x14ac:dyDescent="0.15">
      <c r="A17" s="87" t="s">
        <v>132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x14ac:dyDescent="0.15">
      <c r="A18" s="86" t="s">
        <v>255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ht="9" customHeight="1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15">
      <c r="A20" s="86" t="s">
        <v>122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x14ac:dyDescent="0.15">
      <c r="A21" s="86" t="s">
        <v>123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x14ac:dyDescent="0.15">
      <c r="A22" s="86" t="s">
        <v>124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x14ac:dyDescent="0.15">
      <c r="A23" s="86" t="s">
        <v>125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x14ac:dyDescent="0.15">
      <c r="A24" s="120" t="s">
        <v>202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x14ac:dyDescent="0.15">
      <c r="A25" s="86" t="s">
        <v>126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1:15" x14ac:dyDescent="0.15">
      <c r="A26" s="86" t="s">
        <v>127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5" x14ac:dyDescent="0.15">
      <c r="A27" s="86" t="s">
        <v>194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9" customHeight="1" x14ac:dyDescent="0.15"/>
    <row r="29" spans="1:15" x14ac:dyDescent="0.15">
      <c r="A29" s="86" t="s">
        <v>203</v>
      </c>
    </row>
    <row r="30" spans="1:15" x14ac:dyDescent="0.15">
      <c r="A30" s="86" t="s">
        <v>129</v>
      </c>
    </row>
    <row r="31" spans="1:15" x14ac:dyDescent="0.15">
      <c r="A31" s="86" t="s">
        <v>128</v>
      </c>
    </row>
    <row r="32" spans="1:15" x14ac:dyDescent="0.15">
      <c r="A32" s="86" t="s">
        <v>241</v>
      </c>
    </row>
    <row r="33" spans="1:1" x14ac:dyDescent="0.15">
      <c r="A33" s="86" t="s">
        <v>159</v>
      </c>
    </row>
    <row r="34" spans="1:1" x14ac:dyDescent="0.15">
      <c r="A34" s="86" t="s">
        <v>134</v>
      </c>
    </row>
    <row r="35" spans="1:1" ht="9" customHeight="1" x14ac:dyDescent="0.15"/>
    <row r="36" spans="1:1" x14ac:dyDescent="0.15">
      <c r="A36" s="86" t="s">
        <v>135</v>
      </c>
    </row>
    <row r="37" spans="1:1" x14ac:dyDescent="0.15">
      <c r="A37" s="86" t="s">
        <v>160</v>
      </c>
    </row>
    <row r="38" spans="1:1" x14ac:dyDescent="0.15">
      <c r="A38" s="86" t="s">
        <v>161</v>
      </c>
    </row>
    <row r="39" spans="1:1" ht="9" customHeight="1" x14ac:dyDescent="0.15"/>
    <row r="40" spans="1:1" x14ac:dyDescent="0.15">
      <c r="A40" s="86" t="s">
        <v>136</v>
      </c>
    </row>
    <row r="41" spans="1:1" x14ac:dyDescent="0.15">
      <c r="A41" s="86" t="s">
        <v>137</v>
      </c>
    </row>
    <row r="42" spans="1:1" x14ac:dyDescent="0.15">
      <c r="A42" s="86" t="s">
        <v>138</v>
      </c>
    </row>
    <row r="43" spans="1:1" x14ac:dyDescent="0.15">
      <c r="A43" s="86" t="s">
        <v>139</v>
      </c>
    </row>
    <row r="44" spans="1:1" x14ac:dyDescent="0.15">
      <c r="A44" s="86" t="s">
        <v>200</v>
      </c>
    </row>
    <row r="45" spans="1:1" x14ac:dyDescent="0.15">
      <c r="A45" s="86" t="s">
        <v>140</v>
      </c>
    </row>
    <row r="46" spans="1:1" ht="9" customHeight="1" x14ac:dyDescent="0.15"/>
    <row r="47" spans="1:1" x14ac:dyDescent="0.15">
      <c r="A47" s="86" t="s">
        <v>141</v>
      </c>
    </row>
    <row r="48" spans="1:1" x14ac:dyDescent="0.15">
      <c r="A48" s="86" t="s">
        <v>142</v>
      </c>
    </row>
    <row r="49" spans="1:15" x14ac:dyDescent="0.15">
      <c r="A49" s="86" t="s">
        <v>162</v>
      </c>
    </row>
    <row r="50" spans="1:15" x14ac:dyDescent="0.15">
      <c r="A50" s="86" t="s">
        <v>226</v>
      </c>
    </row>
    <row r="51" spans="1:15" ht="9" customHeight="1" x14ac:dyDescent="0.15"/>
    <row r="52" spans="1:15" x14ac:dyDescent="0.15">
      <c r="A52" s="12" t="s">
        <v>144</v>
      </c>
    </row>
    <row r="53" spans="1:15" x14ac:dyDescent="0.15">
      <c r="A53" s="86" t="s">
        <v>152</v>
      </c>
    </row>
    <row r="54" spans="1:15" x14ac:dyDescent="0.15">
      <c r="A54" s="86" t="s">
        <v>153</v>
      </c>
    </row>
    <row r="55" spans="1:15" x14ac:dyDescent="0.15">
      <c r="A55" s="86" t="s">
        <v>154</v>
      </c>
    </row>
    <row r="56" spans="1:15" x14ac:dyDescent="0.15">
      <c r="A56" s="86" t="s">
        <v>155</v>
      </c>
    </row>
    <row r="57" spans="1:15" ht="9" customHeight="1" x14ac:dyDescent="0.15"/>
    <row r="58" spans="1:15" x14ac:dyDescent="0.15">
      <c r="A58" s="86" t="s">
        <v>156</v>
      </c>
    </row>
    <row r="59" spans="1:15" x14ac:dyDescent="0.15">
      <c r="A59" s="86" t="s">
        <v>157</v>
      </c>
    </row>
    <row r="60" spans="1:15" x14ac:dyDescent="0.15">
      <c r="A60" s="86" t="s">
        <v>158</v>
      </c>
    </row>
    <row r="61" spans="1:15" ht="6.75" customHeight="1" x14ac:dyDescent="0.15">
      <c r="A61" s="86"/>
    </row>
    <row r="62" spans="1:15" ht="12" customHeight="1" x14ac:dyDescent="0.15">
      <c r="A62" s="126" t="s">
        <v>185</v>
      </c>
      <c r="B62" s="126"/>
      <c r="C62" s="126"/>
      <c r="D62" s="131" t="s">
        <v>256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15"/>
    </row>
    <row r="63" spans="1:15" ht="12" customHeight="1" x14ac:dyDescent="0.15">
      <c r="A63" s="126"/>
      <c r="B63" s="126"/>
      <c r="C63" s="126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15"/>
    </row>
    <row r="64" spans="1:15" ht="9.75" customHeight="1" x14ac:dyDescent="0.15">
      <c r="A64" s="126" t="s">
        <v>186</v>
      </c>
      <c r="B64" s="126"/>
      <c r="C64" s="126"/>
      <c r="D64" s="127" t="s">
        <v>184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1:16" ht="9.75" customHeight="1" x14ac:dyDescent="0.15">
      <c r="A65" s="126"/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</row>
    <row r="66" spans="1:16" x14ac:dyDescent="0.15">
      <c r="A66" s="121" t="s">
        <v>197</v>
      </c>
      <c r="B66" s="122"/>
      <c r="C66" s="122"/>
      <c r="D66" s="123" t="s">
        <v>198</v>
      </c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</row>
    <row r="67" spans="1:16" x14ac:dyDescent="0.15">
      <c r="A67" s="122"/>
      <c r="B67" s="122"/>
      <c r="C67" s="122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</row>
  </sheetData>
  <mergeCells count="15">
    <mergeCell ref="A66:C67"/>
    <mergeCell ref="D66:P67"/>
    <mergeCell ref="A1:O1"/>
    <mergeCell ref="A2:O2"/>
    <mergeCell ref="A64:C65"/>
    <mergeCell ref="A62:C63"/>
    <mergeCell ref="D64:O65"/>
    <mergeCell ref="A4:O4"/>
    <mergeCell ref="A5:O5"/>
    <mergeCell ref="A6:O6"/>
    <mergeCell ref="A9:O9"/>
    <mergeCell ref="A7:O7"/>
    <mergeCell ref="A8:O8"/>
    <mergeCell ref="A10:O10"/>
    <mergeCell ref="D62:N63"/>
  </mergeCells>
  <phoneticPr fontI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Q8" sqref="Q8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1" x14ac:dyDescent="0.15">
      <c r="A2" s="124" t="s">
        <v>145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404" t="s">
        <v>8</v>
      </c>
      <c r="B4" s="405"/>
      <c r="C4" s="405"/>
      <c r="D4" s="405"/>
      <c r="E4" s="405"/>
      <c r="F4" s="408">
        <f>'１．参加確認'!E12</f>
        <v>0</v>
      </c>
      <c r="G4" s="408"/>
      <c r="H4" s="408"/>
      <c r="I4" s="408"/>
      <c r="J4" s="408"/>
      <c r="K4" s="408"/>
      <c r="L4" s="408"/>
      <c r="M4" s="408"/>
      <c r="N4" s="408"/>
      <c r="O4" s="408"/>
    </row>
    <row r="5" spans="1:15" ht="21" customHeight="1" x14ac:dyDescent="0.15">
      <c r="A5" s="406"/>
      <c r="B5" s="407"/>
      <c r="C5" s="407"/>
      <c r="D5" s="407"/>
      <c r="E5" s="407"/>
      <c r="F5" s="408"/>
      <c r="G5" s="408"/>
      <c r="H5" s="408"/>
      <c r="I5" s="408"/>
      <c r="J5" s="408"/>
      <c r="K5" s="408"/>
      <c r="L5" s="408"/>
      <c r="M5" s="408"/>
      <c r="N5" s="408"/>
      <c r="O5" s="408"/>
    </row>
    <row r="6" spans="1:15" ht="21" customHeight="1" x14ac:dyDescent="0.15">
      <c r="A6" s="60"/>
      <c r="B6" s="60"/>
      <c r="C6" s="60"/>
      <c r="D6" s="60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21" customHeight="1" x14ac:dyDescent="0.15">
      <c r="A7" s="418" t="s">
        <v>151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</row>
    <row r="8" spans="1:15" ht="21" customHeight="1" x14ac:dyDescent="0.15">
      <c r="A8" s="418" t="s">
        <v>146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</row>
    <row r="9" spans="1:15" ht="21" customHeight="1" x14ac:dyDescent="0.15">
      <c r="A9" s="92" t="s">
        <v>147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ht="21" customHeight="1" x14ac:dyDescent="0.15">
      <c r="A10" s="9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21" customHeight="1" x14ac:dyDescent="0.15">
      <c r="A11" s="93" t="s">
        <v>148</v>
      </c>
      <c r="B11" s="92"/>
      <c r="C11" s="92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ht="21" customHeight="1" x14ac:dyDescent="0.15">
      <c r="A12" s="93" t="s">
        <v>149</v>
      </c>
      <c r="B12" s="92"/>
      <c r="C12" s="92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ht="18.75" customHeight="1" x14ac:dyDescent="0.15">
      <c r="A13" s="94" t="s">
        <v>150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x14ac:dyDescent="0.15">
      <c r="A14" s="409"/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1"/>
    </row>
    <row r="15" spans="1:15" x14ac:dyDescent="0.15">
      <c r="A15" s="412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4"/>
    </row>
    <row r="16" spans="1:15" x14ac:dyDescent="0.15">
      <c r="A16" s="412"/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4"/>
    </row>
    <row r="17" spans="1:15" x14ac:dyDescent="0.15">
      <c r="A17" s="412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4"/>
    </row>
    <row r="18" spans="1:15" x14ac:dyDescent="0.15">
      <c r="A18" s="412"/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4"/>
    </row>
    <row r="19" spans="1:15" x14ac:dyDescent="0.15">
      <c r="A19" s="41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4"/>
    </row>
    <row r="20" spans="1:15" x14ac:dyDescent="0.15">
      <c r="A20" s="412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4"/>
    </row>
    <row r="21" spans="1:15" x14ac:dyDescent="0.15">
      <c r="A21" s="412"/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4"/>
    </row>
    <row r="22" spans="1:15" x14ac:dyDescent="0.15">
      <c r="A22" s="412"/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4"/>
    </row>
    <row r="23" spans="1:15" x14ac:dyDescent="0.15">
      <c r="A23" s="412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4"/>
    </row>
    <row r="24" spans="1:15" x14ac:dyDescent="0.15">
      <c r="A24" s="412"/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1:15" x14ac:dyDescent="0.15">
      <c r="A25" s="412"/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4"/>
    </row>
    <row r="26" spans="1:15" x14ac:dyDescent="0.15">
      <c r="A26" s="412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4"/>
    </row>
    <row r="27" spans="1:15" x14ac:dyDescent="0.15">
      <c r="A27" s="412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5" x14ac:dyDescent="0.15">
      <c r="A28" s="412"/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4"/>
    </row>
    <row r="29" spans="1:15" x14ac:dyDescent="0.15">
      <c r="A29" s="412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4"/>
    </row>
    <row r="30" spans="1:15" x14ac:dyDescent="0.15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4"/>
    </row>
    <row r="31" spans="1:15" x14ac:dyDescent="0.15">
      <c r="A31" s="412"/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4"/>
    </row>
    <row r="32" spans="1:15" x14ac:dyDescent="0.15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4"/>
    </row>
    <row r="33" spans="1:15" x14ac:dyDescent="0.15">
      <c r="A33" s="412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4"/>
    </row>
    <row r="34" spans="1:15" x14ac:dyDescent="0.15">
      <c r="A34" s="412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4"/>
    </row>
    <row r="35" spans="1:15" x14ac:dyDescent="0.15">
      <c r="A35" s="412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4"/>
    </row>
    <row r="36" spans="1:15" x14ac:dyDescent="0.15">
      <c r="A36" s="412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4"/>
    </row>
    <row r="37" spans="1:15" x14ac:dyDescent="0.15">
      <c r="A37" s="412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4"/>
    </row>
    <row r="38" spans="1:15" x14ac:dyDescent="0.15">
      <c r="A38" s="412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4"/>
    </row>
    <row r="39" spans="1:15" x14ac:dyDescent="0.15">
      <c r="A39" s="412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5" x14ac:dyDescent="0.15">
      <c r="A40" s="412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4"/>
    </row>
    <row r="41" spans="1:15" x14ac:dyDescent="0.15">
      <c r="A41" s="412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4"/>
    </row>
    <row r="42" spans="1:15" x14ac:dyDescent="0.15">
      <c r="A42" s="412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4"/>
    </row>
    <row r="43" spans="1:15" x14ac:dyDescent="0.15">
      <c r="A43" s="412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</row>
    <row r="44" spans="1:15" x14ac:dyDescent="0.15">
      <c r="A44" s="415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7"/>
    </row>
  </sheetData>
  <mergeCells count="7">
    <mergeCell ref="A1:O1"/>
    <mergeCell ref="A2:O2"/>
    <mergeCell ref="A14:O44"/>
    <mergeCell ref="A8:O8"/>
    <mergeCell ref="A4:E5"/>
    <mergeCell ref="F4:O5"/>
    <mergeCell ref="A7:O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75"/>
  <sheetViews>
    <sheetView zoomScale="87" zoomScaleNormal="87" workbookViewId="0">
      <selection activeCell="AI60" sqref="AI60"/>
    </sheetView>
  </sheetViews>
  <sheetFormatPr defaultColWidth="3.125" defaultRowHeight="10.5" customHeight="1" x14ac:dyDescent="0.15"/>
  <cols>
    <col min="1" max="2" width="2.5" customWidth="1"/>
  </cols>
  <sheetData>
    <row r="1" spans="1:43" ht="10.5" customHeight="1" x14ac:dyDescent="0.15">
      <c r="A1" s="124" t="s">
        <v>240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</row>
    <row r="2" spans="1:43" ht="10.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</row>
    <row r="3" spans="1:43" ht="10.5" customHeight="1" x14ac:dyDescent="0.15">
      <c r="A3" s="132" t="s">
        <v>225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</row>
    <row r="4" spans="1:43" ht="10.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6" spans="1:43" ht="10.5" customHeight="1" x14ac:dyDescent="0.15">
      <c r="I6" s="209" t="s">
        <v>167</v>
      </c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1"/>
    </row>
    <row r="7" spans="1:43" ht="10.5" customHeight="1" x14ac:dyDescent="0.15">
      <c r="I7" s="212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4"/>
    </row>
    <row r="8" spans="1:43" ht="10.5" customHeight="1" x14ac:dyDescent="0.15">
      <c r="N8" s="76"/>
    </row>
    <row r="9" spans="1:43" ht="10.5" customHeight="1" x14ac:dyDescent="0.15">
      <c r="N9" s="76"/>
      <c r="O9" s="78"/>
      <c r="P9" s="209" t="s">
        <v>168</v>
      </c>
      <c r="Q9" s="210"/>
      <c r="R9" s="210"/>
      <c r="S9" s="210"/>
      <c r="T9" s="210"/>
      <c r="U9" s="210"/>
      <c r="V9" s="210"/>
      <c r="W9" s="210"/>
      <c r="X9" s="211"/>
    </row>
    <row r="10" spans="1:43" ht="10.5" customHeight="1" x14ac:dyDescent="0.15">
      <c r="N10" s="76"/>
      <c r="P10" s="212"/>
      <c r="Q10" s="213"/>
      <c r="R10" s="213"/>
      <c r="S10" s="213"/>
      <c r="T10" s="213"/>
      <c r="U10" s="213"/>
      <c r="V10" s="213"/>
      <c r="W10" s="213"/>
      <c r="X10" s="214"/>
    </row>
    <row r="11" spans="1:43" ht="10.5" customHeight="1" x14ac:dyDescent="0.15">
      <c r="N11" s="76"/>
    </row>
    <row r="12" spans="1:43" ht="10.5" customHeight="1" x14ac:dyDescent="0.15">
      <c r="I12" s="181" t="s">
        <v>175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3"/>
    </row>
    <row r="13" spans="1:43" ht="10.5" customHeight="1" x14ac:dyDescent="0.15">
      <c r="I13" s="184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6"/>
      <c r="W13" s="245" t="s">
        <v>224</v>
      </c>
      <c r="X13" s="246"/>
      <c r="Y13" s="246"/>
      <c r="Z13" s="246"/>
      <c r="AA13" s="246"/>
      <c r="AB13" s="247"/>
    </row>
    <row r="14" spans="1:43" s="12" customFormat="1" ht="10.5" customHeight="1" x14ac:dyDescent="0.15">
      <c r="C14"/>
      <c r="D14"/>
      <c r="E14"/>
      <c r="F14"/>
      <c r="G14"/>
      <c r="H14"/>
      <c r="I14"/>
      <c r="J14"/>
      <c r="K14"/>
      <c r="L14"/>
      <c r="M14"/>
      <c r="N14" s="76"/>
      <c r="O14" s="77"/>
      <c r="P14" s="74"/>
      <c r="Q14" s="74"/>
      <c r="R14"/>
      <c r="S14"/>
      <c r="T14"/>
      <c r="U14"/>
      <c r="V14" s="79"/>
      <c r="W14" s="248"/>
      <c r="X14" s="249"/>
      <c r="Y14" s="249"/>
      <c r="Z14" s="249"/>
      <c r="AA14" s="249"/>
      <c r="AB14" s="250"/>
    </row>
    <row r="15" spans="1:43" s="12" customFormat="1" ht="10.5" customHeight="1" x14ac:dyDescent="0.15">
      <c r="N15" s="76"/>
      <c r="O15" s="74"/>
      <c r="P15" s="74"/>
      <c r="Q15" s="74"/>
      <c r="V15" s="77"/>
      <c r="W15" s="248"/>
      <c r="X15" s="249"/>
      <c r="Y15" s="249"/>
      <c r="Z15" s="249"/>
      <c r="AA15" s="249"/>
      <c r="AB15" s="250"/>
    </row>
    <row r="16" spans="1:43" s="12" customFormat="1" ht="10.5" customHeight="1" x14ac:dyDescent="0.15">
      <c r="I16" s="209" t="s">
        <v>196</v>
      </c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1"/>
      <c r="U16" s="78"/>
      <c r="V16" s="77"/>
      <c r="W16" s="251"/>
      <c r="X16" s="252"/>
      <c r="Y16" s="252"/>
      <c r="Z16" s="252"/>
      <c r="AA16" s="252"/>
      <c r="AB16" s="253"/>
    </row>
    <row r="17" spans="3:28" s="12" customFormat="1" ht="10.5" customHeight="1" x14ac:dyDescent="0.15">
      <c r="C17" s="242" t="s">
        <v>172</v>
      </c>
      <c r="D17" s="242"/>
      <c r="E17" s="242"/>
      <c r="F17" s="242"/>
      <c r="G17" s="242"/>
      <c r="H17" s="242"/>
      <c r="I17" s="212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4"/>
      <c r="Y17" s="244" t="s">
        <v>174</v>
      </c>
      <c r="Z17" s="244"/>
      <c r="AA17" s="244"/>
      <c r="AB17" s="244"/>
    </row>
    <row r="18" spans="3:28" s="12" customFormat="1" ht="10.5" customHeight="1" x14ac:dyDescent="0.15">
      <c r="C18" s="243"/>
      <c r="D18" s="243"/>
      <c r="E18" s="243"/>
      <c r="F18" s="243"/>
      <c r="G18" s="243"/>
      <c r="H18" s="243"/>
      <c r="N18" s="76"/>
      <c r="O18" s="74"/>
      <c r="P18" s="74"/>
      <c r="Q18" s="74"/>
      <c r="Y18" s="244"/>
      <c r="Z18" s="244"/>
      <c r="AA18" s="244"/>
      <c r="AB18" s="244"/>
    </row>
    <row r="19" spans="3:28" s="12" customFormat="1" ht="10.5" customHeight="1" x14ac:dyDescent="0.15">
      <c r="C19" s="199" t="s">
        <v>173</v>
      </c>
      <c r="D19" s="200"/>
      <c r="E19" s="200"/>
      <c r="F19" s="200"/>
      <c r="G19" s="200"/>
      <c r="H19" s="200"/>
      <c r="I19" s="200"/>
      <c r="J19" s="200"/>
      <c r="K19" s="200"/>
      <c r="L19" s="201"/>
      <c r="M19" s="79"/>
      <c r="N19" s="80"/>
      <c r="O19" s="78"/>
      <c r="P19" s="79"/>
      <c r="Q19" s="199" t="s">
        <v>181</v>
      </c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1"/>
    </row>
    <row r="20" spans="3:28" s="12" customFormat="1" ht="10.5" customHeight="1" x14ac:dyDescent="0.15">
      <c r="C20" s="133"/>
      <c r="D20" s="134"/>
      <c r="E20" s="134"/>
      <c r="F20" s="134"/>
      <c r="G20" s="134"/>
      <c r="H20" s="134"/>
      <c r="I20" s="134"/>
      <c r="J20" s="134"/>
      <c r="K20" s="134"/>
      <c r="L20" s="202"/>
      <c r="N20" s="74"/>
      <c r="O20" s="74"/>
      <c r="P20" s="74"/>
      <c r="Q20" s="133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202"/>
    </row>
    <row r="21" spans="3:28" s="12" customFormat="1" ht="10.5" customHeight="1" x14ac:dyDescent="0.15">
      <c r="C21" s="203" t="s">
        <v>227</v>
      </c>
      <c r="D21" s="204"/>
      <c r="E21" s="204"/>
      <c r="F21" s="204"/>
      <c r="G21" s="204"/>
      <c r="H21" s="204"/>
      <c r="I21" s="204"/>
      <c r="J21" s="204"/>
      <c r="K21" s="204"/>
      <c r="L21" s="205"/>
      <c r="N21" s="74"/>
      <c r="O21" s="74"/>
      <c r="P21" s="74"/>
      <c r="Q21" s="230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2"/>
    </row>
    <row r="22" spans="3:28" s="12" customFormat="1" ht="10.5" customHeight="1" x14ac:dyDescent="0.15">
      <c r="C22" s="206"/>
      <c r="D22" s="207"/>
      <c r="E22" s="207"/>
      <c r="F22" s="207"/>
      <c r="G22" s="207"/>
      <c r="H22" s="207"/>
      <c r="I22" s="207"/>
      <c r="J22" s="207"/>
      <c r="K22" s="207"/>
      <c r="L22" s="208"/>
      <c r="N22" s="74"/>
      <c r="O22" s="74"/>
      <c r="P22" s="74"/>
      <c r="Q22" s="74"/>
      <c r="V22" s="95"/>
    </row>
    <row r="23" spans="3:28" ht="10.5" customHeight="1" x14ac:dyDescent="0.15">
      <c r="C23" s="12"/>
      <c r="D23" s="12"/>
      <c r="E23" s="12"/>
      <c r="F23" s="12"/>
      <c r="G23" s="12"/>
      <c r="H23" s="78"/>
      <c r="I23" s="79"/>
      <c r="J23" s="79"/>
      <c r="K23" s="79"/>
      <c r="L23" s="79"/>
      <c r="M23" s="79"/>
      <c r="N23" s="74"/>
      <c r="O23" s="74"/>
      <c r="P23" s="79"/>
      <c r="Q23" s="79"/>
      <c r="R23" s="79"/>
      <c r="S23" s="79"/>
      <c r="T23" s="79"/>
      <c r="U23" s="79"/>
      <c r="V23" s="80"/>
      <c r="W23" s="12"/>
      <c r="X23" s="12"/>
      <c r="Y23" s="12"/>
      <c r="Z23" s="12"/>
      <c r="AA23" s="12"/>
      <c r="AB23" s="12"/>
    </row>
    <row r="24" spans="3:28" ht="10.5" customHeight="1" thickBot="1" x14ac:dyDescent="0.2">
      <c r="M24" s="98"/>
      <c r="N24" s="96"/>
      <c r="O24" s="99"/>
      <c r="Q24" s="74"/>
      <c r="R24" s="74"/>
    </row>
    <row r="25" spans="3:28" ht="10.5" customHeight="1" thickTop="1" x14ac:dyDescent="0.15">
      <c r="E25" s="226" t="s">
        <v>242</v>
      </c>
      <c r="F25" s="227"/>
      <c r="G25" s="227"/>
      <c r="H25" s="227"/>
      <c r="I25" s="227"/>
      <c r="J25" s="227"/>
      <c r="K25" s="227"/>
      <c r="L25" s="227"/>
      <c r="M25" s="144" t="s">
        <v>169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5"/>
    </row>
    <row r="26" spans="3:28" s="12" customFormat="1" ht="10.5" customHeight="1" x14ac:dyDescent="0.15">
      <c r="E26" s="228"/>
      <c r="F26" s="229"/>
      <c r="G26" s="229"/>
      <c r="H26" s="229"/>
      <c r="I26" s="229"/>
      <c r="J26" s="229"/>
      <c r="K26" s="229"/>
      <c r="L26" s="229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7"/>
    </row>
    <row r="27" spans="3:28" s="12" customFormat="1" ht="10.5" customHeight="1" x14ac:dyDescent="0.15">
      <c r="E27" s="148" t="s">
        <v>182</v>
      </c>
      <c r="F27" s="149"/>
      <c r="G27" s="149"/>
      <c r="H27" s="149"/>
      <c r="I27" s="149"/>
      <c r="J27" s="149"/>
      <c r="K27" s="149"/>
      <c r="L27" s="149"/>
      <c r="M27" s="146" t="s">
        <v>183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7"/>
    </row>
    <row r="28" spans="3:28" ht="10.5" customHeight="1" thickBot="1" x14ac:dyDescent="0.2">
      <c r="E28" s="150"/>
      <c r="F28" s="151"/>
      <c r="G28" s="151"/>
      <c r="H28" s="151"/>
      <c r="I28" s="151"/>
      <c r="J28" s="151"/>
      <c r="K28" s="151"/>
      <c r="L28" s="151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3"/>
    </row>
    <row r="29" spans="3:28" s="12" customFormat="1" ht="10.5" customHeight="1" thickTop="1" x14ac:dyDescent="0.15">
      <c r="F29" s="106"/>
      <c r="G29" s="106"/>
      <c r="H29" s="106"/>
      <c r="I29" s="106"/>
      <c r="J29" s="106"/>
      <c r="K29" s="106"/>
      <c r="L29" s="106"/>
      <c r="M29" s="106"/>
      <c r="N29" s="107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</row>
    <row r="30" spans="3:28" s="12" customFormat="1" ht="10.5" customHeight="1" x14ac:dyDescent="0.15">
      <c r="F30" s="106"/>
      <c r="G30" s="106"/>
      <c r="H30" s="106"/>
      <c r="I30" s="106"/>
      <c r="J30" s="106"/>
      <c r="K30" s="106"/>
      <c r="L30" s="106"/>
      <c r="M30" s="106"/>
      <c r="N30" s="108"/>
      <c r="O30" s="109"/>
      <c r="P30" s="154" t="s">
        <v>204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6"/>
    </row>
    <row r="31" spans="3:28" s="12" customFormat="1" ht="10.5" customHeight="1" x14ac:dyDescent="0.15">
      <c r="F31" s="106"/>
      <c r="G31" s="106"/>
      <c r="H31" s="106"/>
      <c r="I31" s="106"/>
      <c r="J31" s="106"/>
      <c r="K31" s="106"/>
      <c r="L31" s="106"/>
      <c r="M31" s="106"/>
      <c r="N31" s="108"/>
      <c r="O31" s="109"/>
      <c r="P31" s="157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9"/>
    </row>
    <row r="32" spans="3:28" s="12" customFormat="1" ht="10.5" customHeight="1" x14ac:dyDescent="0.15">
      <c r="F32" s="106"/>
      <c r="G32" s="106"/>
      <c r="H32" s="106"/>
      <c r="I32" s="106"/>
      <c r="J32" s="106"/>
      <c r="K32" s="106"/>
      <c r="L32" s="106"/>
      <c r="M32" s="106"/>
      <c r="N32" s="108"/>
      <c r="O32" s="110"/>
      <c r="P32" s="157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9"/>
    </row>
    <row r="33" spans="1:28" s="12" customFormat="1" ht="10.5" customHeight="1" x14ac:dyDescent="0.15">
      <c r="F33" s="106"/>
      <c r="G33" s="106"/>
      <c r="H33" s="106"/>
      <c r="I33" s="106"/>
      <c r="J33" s="106"/>
      <c r="K33" s="106"/>
      <c r="L33" s="106"/>
      <c r="M33" s="106"/>
      <c r="N33" s="108"/>
      <c r="O33" s="105"/>
      <c r="P33" s="160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2"/>
    </row>
    <row r="34" spans="1:28" ht="10.5" customHeight="1" x14ac:dyDescent="0.15">
      <c r="N34" s="76"/>
    </row>
    <row r="35" spans="1:28" ht="10.5" customHeight="1" x14ac:dyDescent="0.15">
      <c r="C35" s="79"/>
      <c r="D35" s="79"/>
      <c r="E35" s="80"/>
      <c r="F35" s="199" t="s">
        <v>170</v>
      </c>
      <c r="G35" s="200"/>
      <c r="H35" s="200"/>
      <c r="I35" s="200"/>
      <c r="J35" s="200"/>
      <c r="K35" s="200"/>
      <c r="L35" s="200"/>
      <c r="M35" s="201"/>
      <c r="N35" s="80"/>
      <c r="O35" s="74"/>
      <c r="Q35" s="80"/>
      <c r="R35" s="199" t="s">
        <v>171</v>
      </c>
      <c r="S35" s="200"/>
      <c r="T35" s="200"/>
      <c r="U35" s="200"/>
      <c r="V35" s="200"/>
      <c r="W35" s="200"/>
      <c r="X35" s="200"/>
      <c r="Y35" s="200"/>
      <c r="Z35" s="201"/>
    </row>
    <row r="36" spans="1:28" s="12" customFormat="1" ht="10.5" customHeight="1" x14ac:dyDescent="0.15">
      <c r="C36" s="97"/>
      <c r="D36" s="74"/>
      <c r="E36" s="74"/>
      <c r="F36" s="133"/>
      <c r="G36" s="134"/>
      <c r="H36" s="134"/>
      <c r="I36" s="134"/>
      <c r="J36" s="134"/>
      <c r="K36" s="134"/>
      <c r="L36" s="134"/>
      <c r="M36" s="202"/>
      <c r="N36" s="79"/>
      <c r="O36" s="79"/>
      <c r="P36" s="80"/>
      <c r="Q36" s="76"/>
      <c r="R36" s="133"/>
      <c r="S36" s="134"/>
      <c r="T36" s="134"/>
      <c r="U36" s="134"/>
      <c r="V36" s="134"/>
      <c r="W36" s="134"/>
      <c r="X36" s="134"/>
      <c r="Y36" s="134"/>
      <c r="Z36" s="202"/>
    </row>
    <row r="37" spans="1:28" ht="10.5" customHeight="1" x14ac:dyDescent="0.15">
      <c r="C37" s="77"/>
      <c r="F37" s="230"/>
      <c r="G37" s="231"/>
      <c r="H37" s="231"/>
      <c r="I37" s="231"/>
      <c r="J37" s="231"/>
      <c r="K37" s="231"/>
      <c r="L37" s="231"/>
      <c r="M37" s="232"/>
      <c r="N37" s="97"/>
      <c r="O37" s="101"/>
      <c r="P37" s="101"/>
      <c r="Q37" s="76"/>
      <c r="R37" s="230"/>
      <c r="S37" s="231"/>
      <c r="T37" s="231"/>
      <c r="U37" s="231"/>
      <c r="V37" s="231"/>
      <c r="W37" s="231"/>
      <c r="X37" s="231"/>
      <c r="Y37" s="231"/>
      <c r="Z37" s="232"/>
    </row>
    <row r="38" spans="1:28" ht="10.5" customHeight="1" x14ac:dyDescent="0.15">
      <c r="C38" s="77"/>
      <c r="I38" s="95"/>
      <c r="R38" s="100"/>
      <c r="S38" s="102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ht="10.5" customHeight="1" x14ac:dyDescent="0.15">
      <c r="C39" s="77"/>
      <c r="F39" s="209" t="s">
        <v>176</v>
      </c>
      <c r="G39" s="210"/>
      <c r="H39" s="210"/>
      <c r="I39" s="210"/>
      <c r="J39" s="210"/>
      <c r="K39" s="210"/>
      <c r="L39" s="210"/>
      <c r="M39" s="211"/>
      <c r="R39" s="224" t="s">
        <v>177</v>
      </c>
      <c r="S39" s="224"/>
      <c r="T39" s="224"/>
      <c r="U39" s="224"/>
      <c r="V39" s="224"/>
      <c r="W39" s="224"/>
      <c r="X39" s="224"/>
      <c r="Y39" s="224"/>
      <c r="Z39" s="224"/>
    </row>
    <row r="40" spans="1:28" ht="10.5" customHeight="1" x14ac:dyDescent="0.15">
      <c r="A40" s="233" t="s">
        <v>243</v>
      </c>
      <c r="B40" s="234"/>
      <c r="C40" s="234"/>
      <c r="D40" s="235"/>
      <c r="F40" s="212"/>
      <c r="G40" s="213"/>
      <c r="H40" s="213"/>
      <c r="I40" s="213"/>
      <c r="J40" s="213"/>
      <c r="K40" s="213"/>
      <c r="L40" s="213"/>
      <c r="M40" s="214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8" ht="10.5" customHeight="1" x14ac:dyDescent="0.15">
      <c r="A41" s="236"/>
      <c r="B41" s="237"/>
      <c r="C41" s="237"/>
      <c r="D41" s="238"/>
      <c r="F41" s="171" t="s">
        <v>191</v>
      </c>
      <c r="G41" s="164"/>
      <c r="H41" s="164"/>
      <c r="I41" s="164"/>
      <c r="J41" s="164"/>
      <c r="K41" s="164"/>
      <c r="L41" s="164"/>
      <c r="M41" s="165"/>
      <c r="R41" s="225" t="s">
        <v>190</v>
      </c>
      <c r="S41" s="225"/>
      <c r="T41" s="225"/>
      <c r="U41" s="225"/>
      <c r="V41" s="225"/>
      <c r="W41" s="225"/>
      <c r="X41" s="225"/>
      <c r="Y41" s="225"/>
      <c r="Z41" s="225"/>
    </row>
    <row r="42" spans="1:28" ht="10.5" customHeight="1" x14ac:dyDescent="0.15">
      <c r="A42" s="236"/>
      <c r="B42" s="237"/>
      <c r="C42" s="237"/>
      <c r="D42" s="238"/>
      <c r="F42" s="172"/>
      <c r="G42" s="173"/>
      <c r="H42" s="173"/>
      <c r="I42" s="173"/>
      <c r="J42" s="173"/>
      <c r="K42" s="173"/>
      <c r="L42" s="173"/>
      <c r="M42" s="174"/>
      <c r="R42" s="225"/>
      <c r="S42" s="225"/>
      <c r="T42" s="225"/>
      <c r="U42" s="225"/>
      <c r="V42" s="225"/>
      <c r="W42" s="225"/>
      <c r="X42" s="225"/>
      <c r="Y42" s="225"/>
      <c r="Z42" s="225"/>
    </row>
    <row r="43" spans="1:28" ht="10.5" customHeight="1" x14ac:dyDescent="0.15">
      <c r="A43" s="236"/>
      <c r="B43" s="237"/>
      <c r="C43" s="237"/>
      <c r="D43" s="238"/>
      <c r="F43" s="172"/>
      <c r="G43" s="173"/>
      <c r="H43" s="173"/>
      <c r="I43" s="173"/>
      <c r="J43" s="173"/>
      <c r="K43" s="173"/>
      <c r="L43" s="173"/>
      <c r="M43" s="174"/>
      <c r="R43" s="225"/>
      <c r="S43" s="225"/>
      <c r="T43" s="225"/>
      <c r="U43" s="225"/>
      <c r="V43" s="225"/>
      <c r="W43" s="225"/>
      <c r="X43" s="225"/>
      <c r="Y43" s="225"/>
      <c r="Z43" s="225"/>
    </row>
    <row r="44" spans="1:28" ht="10.5" customHeight="1" x14ac:dyDescent="0.15">
      <c r="A44" s="236"/>
      <c r="B44" s="237"/>
      <c r="C44" s="237"/>
      <c r="D44" s="238"/>
      <c r="F44" s="172"/>
      <c r="G44" s="173"/>
      <c r="H44" s="173"/>
      <c r="I44" s="173"/>
      <c r="J44" s="173"/>
      <c r="K44" s="173"/>
      <c r="L44" s="173"/>
      <c r="M44" s="174"/>
      <c r="R44" s="225"/>
      <c r="S44" s="225"/>
      <c r="T44" s="225"/>
      <c r="U44" s="225"/>
      <c r="V44" s="225"/>
      <c r="W44" s="225"/>
      <c r="X44" s="225"/>
      <c r="Y44" s="225"/>
      <c r="Z44" s="225"/>
    </row>
    <row r="45" spans="1:28" ht="10.5" customHeight="1" x14ac:dyDescent="0.15">
      <c r="A45" s="239"/>
      <c r="B45" s="240"/>
      <c r="C45" s="240"/>
      <c r="D45" s="241"/>
      <c r="F45" s="166"/>
      <c r="G45" s="167"/>
      <c r="H45" s="167"/>
      <c r="I45" s="167"/>
      <c r="J45" s="167"/>
      <c r="K45" s="167"/>
      <c r="L45" s="167"/>
      <c r="M45" s="168"/>
      <c r="R45" s="225"/>
      <c r="S45" s="225"/>
      <c r="T45" s="225"/>
      <c r="U45" s="225"/>
      <c r="V45" s="225"/>
      <c r="W45" s="225"/>
      <c r="X45" s="225"/>
      <c r="Y45" s="225"/>
      <c r="Z45" s="225"/>
    </row>
    <row r="46" spans="1:28" ht="10.5" customHeight="1" x14ac:dyDescent="0.15">
      <c r="A46" s="169" t="s">
        <v>178</v>
      </c>
      <c r="B46" s="169"/>
      <c r="C46" s="169"/>
      <c r="D46" s="169"/>
      <c r="E46" s="169"/>
      <c r="F46" s="169"/>
      <c r="G46" s="169"/>
      <c r="H46" s="169"/>
      <c r="I46" s="170"/>
      <c r="J46" s="97"/>
      <c r="S46" s="76"/>
      <c r="T46" s="133" t="s">
        <v>244</v>
      </c>
      <c r="U46" s="134"/>
      <c r="V46" s="134"/>
      <c r="W46" s="134"/>
      <c r="X46" s="134"/>
      <c r="Y46" s="134"/>
      <c r="Z46" s="134"/>
      <c r="AA46" s="134"/>
      <c r="AB46" s="134"/>
    </row>
    <row r="47" spans="1:28" ht="10.5" customHeight="1" x14ac:dyDescent="0.15">
      <c r="A47" s="169"/>
      <c r="B47" s="169"/>
      <c r="C47" s="169"/>
      <c r="D47" s="169"/>
      <c r="E47" s="169"/>
      <c r="F47" s="169"/>
      <c r="G47" s="169"/>
      <c r="H47" s="169"/>
      <c r="I47" s="170"/>
      <c r="J47" s="77"/>
      <c r="S47" s="76"/>
      <c r="T47" s="133"/>
      <c r="U47" s="134"/>
      <c r="V47" s="134"/>
      <c r="W47" s="134"/>
      <c r="X47" s="134"/>
      <c r="Y47" s="134"/>
      <c r="Z47" s="134"/>
      <c r="AA47" s="134"/>
      <c r="AB47" s="134"/>
    </row>
    <row r="48" spans="1:28" ht="10.5" customHeight="1" x14ac:dyDescent="0.15">
      <c r="A48" s="169"/>
      <c r="B48" s="169"/>
      <c r="C48" s="169"/>
      <c r="D48" s="169"/>
      <c r="E48" s="169"/>
      <c r="F48" s="169"/>
      <c r="G48" s="169"/>
      <c r="H48" s="169"/>
      <c r="I48" s="170"/>
      <c r="J48" s="77"/>
      <c r="S48" s="76"/>
      <c r="T48" s="133"/>
      <c r="U48" s="134"/>
      <c r="V48" s="134"/>
      <c r="W48" s="134"/>
      <c r="X48" s="134"/>
      <c r="Y48" s="134"/>
      <c r="Z48" s="134"/>
      <c r="AA48" s="134"/>
      <c r="AB48" s="134"/>
    </row>
    <row r="49" spans="1:28" ht="10.5" customHeight="1" x14ac:dyDescent="0.15">
      <c r="A49" s="169"/>
      <c r="B49" s="169"/>
      <c r="C49" s="169"/>
      <c r="D49" s="169"/>
      <c r="E49" s="169"/>
      <c r="F49" s="169"/>
      <c r="G49" s="169"/>
      <c r="H49" s="169"/>
      <c r="I49" s="170"/>
      <c r="J49" s="77"/>
      <c r="S49" s="76"/>
      <c r="T49" s="133"/>
      <c r="U49" s="134"/>
      <c r="V49" s="134"/>
      <c r="W49" s="134"/>
      <c r="X49" s="134"/>
      <c r="Y49" s="134"/>
      <c r="Z49" s="134"/>
      <c r="AA49" s="134"/>
      <c r="AB49" s="134"/>
    </row>
    <row r="50" spans="1:28" ht="10.5" customHeight="1" x14ac:dyDescent="0.15">
      <c r="E50" s="181" t="s">
        <v>179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3"/>
    </row>
    <row r="51" spans="1:28" s="12" customFormat="1" ht="10.5" customHeight="1" x14ac:dyDescent="0.15">
      <c r="E51" s="184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6"/>
    </row>
    <row r="52" spans="1:28" s="12" customFormat="1" ht="10.5" customHeight="1" x14ac:dyDescent="0.15">
      <c r="A52" s="215" t="s">
        <v>239</v>
      </c>
      <c r="B52" s="216"/>
      <c r="C52" s="217"/>
      <c r="E52" s="101"/>
      <c r="F52" s="97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</row>
    <row r="53" spans="1:28" s="12" customFormat="1" ht="10.5" customHeight="1" x14ac:dyDescent="0.15">
      <c r="A53" s="218"/>
      <c r="B53" s="219"/>
      <c r="C53" s="220"/>
      <c r="E53" s="74"/>
      <c r="F53" s="7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8" ht="10.5" customHeight="1" x14ac:dyDescent="0.15">
      <c r="A54" s="218"/>
      <c r="B54" s="219"/>
      <c r="C54" s="220"/>
      <c r="E54" s="74"/>
      <c r="F54" s="78"/>
      <c r="G54" s="163" t="s">
        <v>180</v>
      </c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5"/>
    </row>
    <row r="55" spans="1:28" ht="10.5" customHeight="1" x14ac:dyDescent="0.15">
      <c r="A55" s="218"/>
      <c r="B55" s="219"/>
      <c r="C55" s="220"/>
      <c r="E55" s="74"/>
      <c r="F55" s="77"/>
      <c r="G55" s="166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8"/>
    </row>
    <row r="56" spans="1:28" ht="10.5" customHeight="1" x14ac:dyDescent="0.15">
      <c r="A56" s="218"/>
      <c r="B56" s="219"/>
      <c r="C56" s="220"/>
      <c r="E56" s="74"/>
      <c r="F56" s="78"/>
      <c r="G56" s="187" t="s">
        <v>205</v>
      </c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9"/>
    </row>
    <row r="57" spans="1:28" ht="10.5" customHeight="1" thickBot="1" x14ac:dyDescent="0.2">
      <c r="A57" s="218"/>
      <c r="B57" s="219"/>
      <c r="C57" s="220"/>
      <c r="E57" s="74"/>
      <c r="F57" s="77"/>
      <c r="G57" s="190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2"/>
    </row>
    <row r="58" spans="1:28" ht="10.5" customHeight="1" thickTop="1" x14ac:dyDescent="0.15">
      <c r="A58" s="218"/>
      <c r="B58" s="219"/>
      <c r="C58" s="220"/>
      <c r="D58" s="79"/>
      <c r="E58" s="80"/>
      <c r="F58" s="78"/>
      <c r="G58" s="193" t="s">
        <v>189</v>
      </c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5"/>
    </row>
    <row r="59" spans="1:28" ht="10.5" customHeight="1" thickBot="1" x14ac:dyDescent="0.2">
      <c r="A59" s="218"/>
      <c r="B59" s="219"/>
      <c r="C59" s="220"/>
      <c r="F59" s="97"/>
      <c r="G59" s="196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8"/>
    </row>
    <row r="60" spans="1:28" ht="10.5" customHeight="1" thickTop="1" x14ac:dyDescent="0.15">
      <c r="A60" s="218"/>
      <c r="B60" s="219"/>
      <c r="C60" s="220"/>
      <c r="F60" s="77"/>
      <c r="H60" s="77"/>
      <c r="I60" s="74"/>
    </row>
    <row r="61" spans="1:28" ht="10.5" customHeight="1" x14ac:dyDescent="0.15">
      <c r="A61" s="218"/>
      <c r="B61" s="219"/>
      <c r="C61" s="220"/>
      <c r="F61" s="77"/>
      <c r="H61" s="78"/>
      <c r="I61" s="79"/>
      <c r="J61" s="175" t="s">
        <v>245</v>
      </c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7"/>
    </row>
    <row r="62" spans="1:28" ht="10.5" customHeight="1" x14ac:dyDescent="0.15">
      <c r="A62" s="218"/>
      <c r="B62" s="219"/>
      <c r="C62" s="220"/>
      <c r="F62" s="77"/>
      <c r="J62" s="178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80"/>
    </row>
    <row r="63" spans="1:28" s="12" customFormat="1" ht="10.5" customHeight="1" x14ac:dyDescent="0.15">
      <c r="A63" s="218"/>
      <c r="B63" s="219"/>
      <c r="C63" s="220"/>
      <c r="F63" s="77"/>
      <c r="J63" s="103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s="12" customFormat="1" ht="10.5" customHeight="1" x14ac:dyDescent="0.15">
      <c r="A64" s="218"/>
      <c r="B64" s="219"/>
      <c r="C64" s="220"/>
      <c r="F64" s="77"/>
      <c r="J64" s="112"/>
      <c r="K64" s="104"/>
      <c r="L64" s="175" t="s">
        <v>195</v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7"/>
    </row>
    <row r="65" spans="1:28" ht="10.5" customHeight="1" x14ac:dyDescent="0.15">
      <c r="A65" s="218"/>
      <c r="B65" s="219"/>
      <c r="C65" s="220"/>
      <c r="F65" s="77"/>
      <c r="L65" s="178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80"/>
    </row>
    <row r="66" spans="1:28" ht="10.5" customHeight="1" x14ac:dyDescent="0.15">
      <c r="A66" s="218"/>
      <c r="B66" s="219"/>
      <c r="C66" s="220"/>
      <c r="F66" s="77"/>
    </row>
    <row r="67" spans="1:28" ht="10.5" customHeight="1" x14ac:dyDescent="0.15">
      <c r="A67" s="218"/>
      <c r="B67" s="219"/>
      <c r="C67" s="220"/>
      <c r="E67" s="181" t="s">
        <v>246</v>
      </c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3"/>
    </row>
    <row r="68" spans="1:28" ht="10.5" customHeight="1" x14ac:dyDescent="0.15">
      <c r="A68" s="218"/>
      <c r="B68" s="219"/>
      <c r="C68" s="220"/>
      <c r="E68" s="184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6"/>
    </row>
    <row r="69" spans="1:28" ht="10.5" customHeight="1" x14ac:dyDescent="0.15">
      <c r="A69" s="221"/>
      <c r="B69" s="222"/>
      <c r="C69" s="223"/>
      <c r="F69" s="97"/>
    </row>
    <row r="70" spans="1:28" ht="10.5" customHeight="1" x14ac:dyDescent="0.15">
      <c r="A70" s="135" t="s">
        <v>247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7"/>
    </row>
    <row r="71" spans="1:28" ht="12" customHeight="1" x14ac:dyDescent="0.15">
      <c r="A71" s="138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40"/>
    </row>
    <row r="72" spans="1:28" ht="12" customHeight="1" x14ac:dyDescent="0.15">
      <c r="A72" s="138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40"/>
    </row>
    <row r="73" spans="1:28" ht="10.5" customHeight="1" x14ac:dyDescent="0.15">
      <c r="A73" s="13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40"/>
    </row>
    <row r="74" spans="1:28" ht="10.5" customHeight="1" x14ac:dyDescent="0.15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40"/>
    </row>
    <row r="75" spans="1:28" ht="10.5" customHeight="1" x14ac:dyDescent="0.15">
      <c r="A75" s="141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3"/>
    </row>
  </sheetData>
  <mergeCells count="35">
    <mergeCell ref="I6:T7"/>
    <mergeCell ref="P9:X10"/>
    <mergeCell ref="E25:L26"/>
    <mergeCell ref="R35:Z37"/>
    <mergeCell ref="A40:D45"/>
    <mergeCell ref="C17:H18"/>
    <mergeCell ref="F35:M37"/>
    <mergeCell ref="Q19:AB21"/>
    <mergeCell ref="Y17:AB18"/>
    <mergeCell ref="I12:T13"/>
    <mergeCell ref="I16:T17"/>
    <mergeCell ref="W13:AB16"/>
    <mergeCell ref="L64:AB65"/>
    <mergeCell ref="C19:L20"/>
    <mergeCell ref="C21:L22"/>
    <mergeCell ref="F39:M40"/>
    <mergeCell ref="A52:C69"/>
    <mergeCell ref="R39:Z40"/>
    <mergeCell ref="R41:Z45"/>
    <mergeCell ref="A1:AB2"/>
    <mergeCell ref="A3:AB4"/>
    <mergeCell ref="T46:AB49"/>
    <mergeCell ref="A70:AB75"/>
    <mergeCell ref="M25:X26"/>
    <mergeCell ref="E27:L28"/>
    <mergeCell ref="M27:X28"/>
    <mergeCell ref="P30:AA33"/>
    <mergeCell ref="G54:AB55"/>
    <mergeCell ref="A46:I49"/>
    <mergeCell ref="F41:M45"/>
    <mergeCell ref="J61:AB62"/>
    <mergeCell ref="E67:X68"/>
    <mergeCell ref="E50:X51"/>
    <mergeCell ref="G56:AB57"/>
    <mergeCell ref="G58:AB59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0"/>
  <sheetViews>
    <sheetView workbookViewId="0">
      <selection activeCell="A2" sqref="A2:O2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2.5" customHeight="1" x14ac:dyDescent="0.15">
      <c r="A2" s="124" t="s">
        <v>112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116" t="s">
        <v>163</v>
      </c>
    </row>
    <row r="5" spans="1:15" ht="21" customHeight="1" x14ac:dyDescent="0.15">
      <c r="A5" s="117" t="s">
        <v>206</v>
      </c>
    </row>
    <row r="6" spans="1:15" ht="21" customHeight="1" x14ac:dyDescent="0.15">
      <c r="A6" s="117" t="s">
        <v>209</v>
      </c>
    </row>
    <row r="7" spans="1:15" ht="21" customHeight="1" x14ac:dyDescent="0.15">
      <c r="A7" s="117" t="s">
        <v>210</v>
      </c>
    </row>
    <row r="8" spans="1:15" ht="21" customHeight="1" x14ac:dyDescent="0.15">
      <c r="A8" s="117" t="s">
        <v>208</v>
      </c>
    </row>
    <row r="9" spans="1:15" ht="21" customHeight="1" x14ac:dyDescent="0.15">
      <c r="A9" s="117" t="s">
        <v>213</v>
      </c>
    </row>
    <row r="10" spans="1:15" ht="27.75" customHeight="1" x14ac:dyDescent="0.15">
      <c r="A10" s="10" t="s">
        <v>207</v>
      </c>
    </row>
    <row r="11" spans="1:15" ht="27.75" customHeight="1" x14ac:dyDescent="0.15">
      <c r="E11" s="85" t="s">
        <v>120</v>
      </c>
    </row>
    <row r="12" spans="1:15" ht="27.75" customHeight="1" x14ac:dyDescent="0.15">
      <c r="A12" s="259" t="s">
        <v>8</v>
      </c>
      <c r="B12" s="260"/>
      <c r="C12" s="260"/>
      <c r="D12" s="260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ht="27.75" customHeight="1" x14ac:dyDescent="0.15">
      <c r="A13" s="261"/>
      <c r="B13" s="262"/>
      <c r="C13" s="262"/>
      <c r="D13" s="262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</row>
    <row r="14" spans="1:15" ht="36" customHeight="1" x14ac:dyDescent="0.15">
      <c r="A14" s="264" t="s">
        <v>113</v>
      </c>
      <c r="B14" s="265"/>
      <c r="C14" s="265"/>
      <c r="D14" s="265"/>
      <c r="E14" s="256" t="s">
        <v>164</v>
      </c>
      <c r="F14" s="257"/>
      <c r="G14" s="81" t="s">
        <v>114</v>
      </c>
      <c r="H14" s="82"/>
      <c r="I14" s="82"/>
      <c r="J14" s="75"/>
      <c r="K14" s="74"/>
      <c r="L14" s="74"/>
      <c r="M14" s="74"/>
      <c r="N14" s="74"/>
      <c r="O14" s="76"/>
    </row>
    <row r="15" spans="1:15" ht="36" customHeight="1" x14ac:dyDescent="0.15">
      <c r="A15" s="77"/>
      <c r="B15" s="74"/>
      <c r="C15" s="74"/>
      <c r="D15" s="74"/>
      <c r="E15" s="255" t="s">
        <v>99</v>
      </c>
      <c r="F15" s="255"/>
      <c r="G15" s="82" t="s">
        <v>91</v>
      </c>
      <c r="H15" s="82"/>
      <c r="I15" s="82"/>
      <c r="J15" s="75"/>
      <c r="K15" s="74"/>
      <c r="L15" s="74"/>
      <c r="M15" s="74"/>
      <c r="N15" s="74"/>
      <c r="O15" s="76"/>
    </row>
    <row r="16" spans="1:15" ht="36" customHeight="1" x14ac:dyDescent="0.15">
      <c r="A16" s="78"/>
      <c r="B16" s="79"/>
      <c r="C16" s="79"/>
      <c r="D16" s="79"/>
      <c r="E16" s="79" t="s">
        <v>116</v>
      </c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36" customHeight="1" x14ac:dyDescent="0.15">
      <c r="A17" s="264" t="s">
        <v>115</v>
      </c>
      <c r="B17" s="265"/>
      <c r="C17" s="265"/>
      <c r="D17" s="265"/>
      <c r="E17" s="256" t="s">
        <v>99</v>
      </c>
      <c r="F17" s="257"/>
      <c r="G17" s="81" t="s">
        <v>114</v>
      </c>
      <c r="H17" s="82"/>
      <c r="I17" s="82"/>
      <c r="J17" s="75"/>
      <c r="K17" s="74"/>
      <c r="L17" s="74"/>
      <c r="M17" s="74"/>
      <c r="N17" s="74"/>
      <c r="O17" s="76"/>
    </row>
    <row r="18" spans="1:15" ht="36" customHeight="1" x14ac:dyDescent="0.15">
      <c r="A18" s="77"/>
      <c r="B18" s="74"/>
      <c r="C18" s="74"/>
      <c r="D18" s="74"/>
      <c r="E18" s="255" t="s">
        <v>99</v>
      </c>
      <c r="F18" s="255"/>
      <c r="G18" s="82" t="s">
        <v>91</v>
      </c>
      <c r="H18" s="82"/>
      <c r="I18" s="82"/>
      <c r="J18" s="75"/>
      <c r="K18" s="74"/>
      <c r="L18" s="74"/>
      <c r="M18" s="74"/>
      <c r="N18" s="74"/>
      <c r="O18" s="76"/>
    </row>
    <row r="19" spans="1:15" ht="36" customHeight="1" x14ac:dyDescent="0.15">
      <c r="A19" s="78"/>
      <c r="B19" s="79"/>
      <c r="C19" s="79"/>
      <c r="D19" s="79"/>
      <c r="E19" s="79" t="s">
        <v>116</v>
      </c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15" ht="27.75" customHeight="1" x14ac:dyDescent="0.15"/>
    <row r="21" spans="1:15" ht="27.75" customHeight="1" x14ac:dyDescent="0.15"/>
    <row r="22" spans="1:15" ht="27.75" customHeight="1" x14ac:dyDescent="0.15"/>
    <row r="23" spans="1:15" ht="27.75" customHeight="1" x14ac:dyDescent="0.15"/>
    <row r="24" spans="1:15" ht="27.75" customHeight="1" x14ac:dyDescent="0.15"/>
    <row r="25" spans="1:15" ht="27.75" customHeight="1" x14ac:dyDescent="0.15">
      <c r="B25" s="34" t="s">
        <v>15</v>
      </c>
    </row>
    <row r="26" spans="1:15" s="34" customFormat="1" ht="27.75" customHeight="1" x14ac:dyDescent="0.15">
      <c r="C26" s="254" t="s">
        <v>16</v>
      </c>
      <c r="D26" s="254"/>
      <c r="E26" s="254" t="s">
        <v>14</v>
      </c>
      <c r="F26" s="254"/>
      <c r="G26" s="254" t="s">
        <v>18</v>
      </c>
      <c r="H26" s="254"/>
      <c r="I26" s="254" t="s">
        <v>19</v>
      </c>
      <c r="J26" s="254"/>
      <c r="K26" s="254" t="s">
        <v>20</v>
      </c>
      <c r="L26" s="254"/>
    </row>
    <row r="27" spans="1:15" ht="27.75" customHeight="1" x14ac:dyDescent="0.15">
      <c r="C27" s="224"/>
      <c r="D27" s="224"/>
      <c r="E27" s="224"/>
      <c r="F27" s="224"/>
      <c r="G27" s="224"/>
      <c r="H27" s="224"/>
      <c r="I27" s="224"/>
      <c r="J27" s="224"/>
      <c r="K27" s="224"/>
      <c r="L27" s="224"/>
    </row>
    <row r="28" spans="1:15" ht="27.75" customHeight="1" x14ac:dyDescent="0.15"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5" ht="27.75" customHeight="1" x14ac:dyDescent="0.15"/>
    <row r="30" spans="1:15" ht="27.75" customHeight="1" x14ac:dyDescent="0.15"/>
    <row r="31" spans="1:15" ht="27.75" customHeight="1" x14ac:dyDescent="0.15"/>
    <row r="32" spans="1:15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</sheetData>
  <mergeCells count="20">
    <mergeCell ref="E18:F18"/>
    <mergeCell ref="I26:J26"/>
    <mergeCell ref="E14:F14"/>
    <mergeCell ref="E15:F15"/>
    <mergeCell ref="A1:O1"/>
    <mergeCell ref="A2:O2"/>
    <mergeCell ref="A12:D13"/>
    <mergeCell ref="E12:O13"/>
    <mergeCell ref="A14:D14"/>
    <mergeCell ref="A17:D17"/>
    <mergeCell ref="E17:F17"/>
    <mergeCell ref="C26:D26"/>
    <mergeCell ref="C27:D28"/>
    <mergeCell ref="K26:L26"/>
    <mergeCell ref="I27:J28"/>
    <mergeCell ref="K27:L28"/>
    <mergeCell ref="G26:H26"/>
    <mergeCell ref="G27:H28"/>
    <mergeCell ref="E26:F26"/>
    <mergeCell ref="E27:F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3" t="s">
        <v>249</v>
      </c>
      <c r="B1" s="283"/>
      <c r="C1" s="283"/>
      <c r="D1" s="283"/>
      <c r="E1" s="283"/>
      <c r="F1" s="283"/>
      <c r="G1" s="283"/>
    </row>
    <row r="2" spans="1:7" ht="37.5" customHeight="1" x14ac:dyDescent="0.15">
      <c r="A2" s="284" t="s">
        <v>10</v>
      </c>
      <c r="B2" s="284"/>
      <c r="C2" s="284"/>
      <c r="D2" s="284"/>
      <c r="E2" s="284"/>
      <c r="F2" s="284"/>
      <c r="G2" s="284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73" t="s">
        <v>8</v>
      </c>
      <c r="B5" s="274"/>
      <c r="C5" s="277">
        <f>'１．参加確認'!E12</f>
        <v>0</v>
      </c>
      <c r="D5" s="278"/>
      <c r="E5" s="278"/>
      <c r="F5" s="278"/>
      <c r="G5" s="279"/>
    </row>
    <row r="6" spans="1:7" ht="24.75" customHeight="1" x14ac:dyDescent="0.15">
      <c r="A6" s="275"/>
      <c r="B6" s="276"/>
      <c r="C6" s="280"/>
      <c r="D6" s="281"/>
      <c r="E6" s="281"/>
      <c r="F6" s="281"/>
      <c r="G6" s="282"/>
    </row>
    <row r="7" spans="1:7" ht="18.75" customHeight="1" x14ac:dyDescent="0.15">
      <c r="A7" s="273" t="s">
        <v>9</v>
      </c>
      <c r="B7" s="274"/>
      <c r="C7" s="287" ph="1"/>
      <c r="D7" s="287" ph="1"/>
      <c r="E7" s="287" ph="1"/>
      <c r="F7" s="287" ph="1"/>
      <c r="G7" s="288" ph="1"/>
    </row>
    <row r="8" spans="1:7" ht="18.75" customHeight="1" x14ac:dyDescent="0.15">
      <c r="A8" s="275"/>
      <c r="B8" s="276"/>
      <c r="C8" s="289" ph="1"/>
      <c r="D8" s="289" ph="1"/>
      <c r="E8" s="289" ph="1"/>
      <c r="F8" s="289" ph="1"/>
      <c r="G8" s="290" ph="1"/>
    </row>
    <row r="9" spans="1:7" x14ac:dyDescent="0.15">
      <c r="A9" s="268" t="s">
        <v>7</v>
      </c>
      <c r="B9" s="4" t="s">
        <v>11</v>
      </c>
      <c r="C9" s="5" t="s">
        <v>2</v>
      </c>
      <c r="D9" s="268" t="s">
        <v>3</v>
      </c>
      <c r="E9" s="268" t="s">
        <v>4</v>
      </c>
      <c r="F9" s="268" t="s">
        <v>5</v>
      </c>
      <c r="G9" s="268" t="s">
        <v>6</v>
      </c>
    </row>
    <row r="10" spans="1:7" x14ac:dyDescent="0.15">
      <c r="A10" s="268"/>
      <c r="B10" s="6" t="s">
        <v>0</v>
      </c>
      <c r="C10" s="7" t="s">
        <v>1</v>
      </c>
      <c r="D10" s="268"/>
      <c r="E10" s="268"/>
      <c r="F10" s="268"/>
      <c r="G10" s="268"/>
    </row>
    <row r="11" spans="1:7" ht="22.5" customHeight="1" x14ac:dyDescent="0.15">
      <c r="A11" s="270">
        <v>1</v>
      </c>
      <c r="B11" s="9" t="str">
        <f>PHONETIC(B12)</f>
        <v/>
      </c>
      <c r="C11" s="8" t="str">
        <f>PHONETIC(C12)</f>
        <v/>
      </c>
      <c r="D11" s="269"/>
      <c r="E11" s="269"/>
      <c r="F11" s="269"/>
      <c r="G11" s="269"/>
    </row>
    <row r="12" spans="1:7" ht="37.5" customHeight="1" x14ac:dyDescent="0.15">
      <c r="A12" s="270"/>
      <c r="B12" s="68"/>
      <c r="C12" s="69"/>
      <c r="D12" s="269"/>
      <c r="E12" s="269"/>
      <c r="F12" s="269"/>
      <c r="G12" s="269"/>
    </row>
    <row r="13" spans="1:7" ht="22.5" customHeight="1" x14ac:dyDescent="0.15">
      <c r="A13" s="270">
        <v>2</v>
      </c>
      <c r="B13" s="9" t="str">
        <f>PHONETIC(B14)</f>
        <v/>
      </c>
      <c r="C13" s="8" t="str">
        <f>PHONETIC(C14)</f>
        <v/>
      </c>
      <c r="D13" s="269"/>
      <c r="E13" s="269"/>
      <c r="F13" s="269"/>
      <c r="G13" s="269"/>
    </row>
    <row r="14" spans="1:7" ht="37.5" customHeight="1" x14ac:dyDescent="0.15">
      <c r="A14" s="270"/>
      <c r="B14" s="68"/>
      <c r="C14" s="69"/>
      <c r="D14" s="269"/>
      <c r="E14" s="269"/>
      <c r="F14" s="269"/>
      <c r="G14" s="269"/>
    </row>
    <row r="15" spans="1:7" ht="22.5" customHeight="1" x14ac:dyDescent="0.15">
      <c r="A15" s="270">
        <v>3</v>
      </c>
      <c r="B15" s="9" t="str">
        <f t="shared" ref="B15" si="0">PHONETIC(B16)</f>
        <v/>
      </c>
      <c r="C15" s="8" t="str">
        <f t="shared" ref="C15" si="1">PHONETIC(C16)</f>
        <v/>
      </c>
      <c r="D15" s="269"/>
      <c r="E15" s="269"/>
      <c r="F15" s="269"/>
      <c r="G15" s="269"/>
    </row>
    <row r="16" spans="1:7" ht="37.5" customHeight="1" x14ac:dyDescent="0.15">
      <c r="A16" s="270"/>
      <c r="B16" s="68"/>
      <c r="C16" s="69"/>
      <c r="D16" s="269"/>
      <c r="E16" s="269"/>
      <c r="F16" s="269"/>
      <c r="G16" s="269"/>
    </row>
    <row r="17" spans="1:7" ht="22.5" customHeight="1" x14ac:dyDescent="0.15">
      <c r="A17" s="270">
        <v>4</v>
      </c>
      <c r="B17" s="9" t="str">
        <f t="shared" ref="B17" si="2">PHONETIC(B18)</f>
        <v/>
      </c>
      <c r="C17" s="8" t="str">
        <f t="shared" ref="C17" si="3">PHONETIC(C18)</f>
        <v/>
      </c>
      <c r="D17" s="269"/>
      <c r="E17" s="269"/>
      <c r="F17" s="269"/>
      <c r="G17" s="269"/>
    </row>
    <row r="18" spans="1:7" ht="37.5" customHeight="1" x14ac:dyDescent="0.15">
      <c r="A18" s="270"/>
      <c r="B18" s="68"/>
      <c r="C18" s="69"/>
      <c r="D18" s="269"/>
      <c r="E18" s="269"/>
      <c r="F18" s="269"/>
      <c r="G18" s="269"/>
    </row>
    <row r="19" spans="1:7" ht="22.5" customHeight="1" x14ac:dyDescent="0.15">
      <c r="A19" s="270">
        <v>5</v>
      </c>
      <c r="B19" s="9" t="str">
        <f t="shared" ref="B19" si="4">PHONETIC(B20)</f>
        <v/>
      </c>
      <c r="C19" s="8" t="str">
        <f t="shared" ref="C19" si="5">PHONETIC(C20)</f>
        <v/>
      </c>
      <c r="D19" s="269"/>
      <c r="E19" s="269"/>
      <c r="F19" s="269"/>
      <c r="G19" s="269"/>
    </row>
    <row r="20" spans="1:7" ht="37.5" customHeight="1" x14ac:dyDescent="0.15">
      <c r="A20" s="270"/>
      <c r="B20" s="68"/>
      <c r="C20" s="69"/>
      <c r="D20" s="269"/>
      <c r="E20" s="269"/>
      <c r="F20" s="269"/>
      <c r="G20" s="269"/>
    </row>
    <row r="21" spans="1:7" ht="22.5" customHeight="1" x14ac:dyDescent="0.15">
      <c r="A21" s="270">
        <v>6</v>
      </c>
      <c r="B21" s="9" t="str">
        <f t="shared" ref="B21" si="6">PHONETIC(B22)</f>
        <v/>
      </c>
      <c r="C21" s="8" t="str">
        <f t="shared" ref="C21" si="7">PHONETIC(C22)</f>
        <v/>
      </c>
      <c r="D21" s="269"/>
      <c r="E21" s="269"/>
      <c r="F21" s="269"/>
      <c r="G21" s="269"/>
    </row>
    <row r="22" spans="1:7" ht="37.5" customHeight="1" x14ac:dyDescent="0.15">
      <c r="A22" s="270"/>
      <c r="B22" s="68"/>
      <c r="C22" s="69"/>
      <c r="D22" s="269"/>
      <c r="E22" s="269"/>
      <c r="F22" s="269"/>
      <c r="G22" s="269"/>
    </row>
    <row r="23" spans="1:7" ht="22.5" customHeight="1" x14ac:dyDescent="0.15">
      <c r="A23" s="270">
        <v>7</v>
      </c>
      <c r="B23" s="9" t="str">
        <f t="shared" ref="B23" si="8">PHONETIC(B24)</f>
        <v/>
      </c>
      <c r="C23" s="8" t="str">
        <f t="shared" ref="C23" si="9">PHONETIC(C24)</f>
        <v/>
      </c>
      <c r="D23" s="269"/>
      <c r="E23" s="269"/>
      <c r="F23" s="269"/>
      <c r="G23" s="269"/>
    </row>
    <row r="24" spans="1:7" ht="37.5" customHeight="1" x14ac:dyDescent="0.15">
      <c r="A24" s="270"/>
      <c r="B24" s="68"/>
      <c r="C24" s="69"/>
      <c r="D24" s="269"/>
      <c r="E24" s="269"/>
      <c r="F24" s="269"/>
      <c r="G24" s="269"/>
    </row>
    <row r="25" spans="1:7" x14ac:dyDescent="0.15">
      <c r="A25" s="285" t="s">
        <v>12</v>
      </c>
      <c r="B25" s="286"/>
      <c r="C25" s="286"/>
      <c r="D25" s="286"/>
      <c r="E25" s="286"/>
      <c r="F25" s="286"/>
      <c r="G25" s="286"/>
    </row>
    <row r="26" spans="1:7" ht="14.25" x14ac:dyDescent="0.15">
      <c r="A26" s="10"/>
      <c r="B26" s="10"/>
      <c r="C26" s="10"/>
      <c r="D26" s="10"/>
      <c r="E26" s="10"/>
      <c r="F26" s="10"/>
      <c r="G26" s="10"/>
    </row>
    <row r="27" spans="1:7" s="12" customFormat="1" ht="14.25" customHeight="1" x14ac:dyDescent="0.15">
      <c r="A27" s="266" t="s">
        <v>52</v>
      </c>
      <c r="B27" s="267"/>
      <c r="C27" s="267"/>
      <c r="D27" s="267"/>
      <c r="E27" s="267"/>
      <c r="F27" s="267"/>
      <c r="G27" s="267"/>
    </row>
    <row r="28" spans="1:7" s="12" customFormat="1" ht="14.25" customHeight="1" x14ac:dyDescent="0.15">
      <c r="A28" s="266"/>
      <c r="B28" s="267"/>
      <c r="C28" s="267"/>
      <c r="D28" s="267"/>
      <c r="E28" s="267"/>
      <c r="F28" s="267"/>
      <c r="G28" s="267"/>
    </row>
    <row r="29" spans="1:7" x14ac:dyDescent="0.15">
      <c r="A29" s="266"/>
      <c r="B29" s="267"/>
      <c r="C29" s="267"/>
      <c r="D29" s="267"/>
      <c r="E29" s="267"/>
      <c r="F29" s="267"/>
      <c r="G29" s="267"/>
    </row>
    <row r="30" spans="1:7" s="12" customFormat="1" ht="14.25" x14ac:dyDescent="0.15">
      <c r="A30" s="83"/>
      <c r="B30" s="84" t="s">
        <v>211</v>
      </c>
      <c r="C30" s="83"/>
      <c r="D30" s="83"/>
      <c r="E30" s="83"/>
      <c r="F30" s="83"/>
      <c r="G30" s="83"/>
    </row>
    <row r="32" spans="1:7" x14ac:dyDescent="0.15">
      <c r="A32" t="s">
        <v>15</v>
      </c>
    </row>
    <row r="33" spans="1:7" x14ac:dyDescent="0.15">
      <c r="A33" s="3" t="s">
        <v>16</v>
      </c>
      <c r="B33" s="2" t="s">
        <v>14</v>
      </c>
      <c r="C33" s="2" t="s">
        <v>18</v>
      </c>
      <c r="D33" s="271" t="s">
        <v>19</v>
      </c>
      <c r="E33" s="272"/>
      <c r="F33" s="271" t="s">
        <v>20</v>
      </c>
      <c r="G33" s="272"/>
    </row>
    <row r="34" spans="1:7" x14ac:dyDescent="0.15">
      <c r="A34" s="293"/>
      <c r="B34" s="293"/>
      <c r="C34" s="293"/>
      <c r="D34" s="209"/>
      <c r="E34" s="211"/>
      <c r="F34" s="209"/>
      <c r="G34" s="211"/>
    </row>
    <row r="35" spans="1:7" x14ac:dyDescent="0.15">
      <c r="A35" s="294"/>
      <c r="B35" s="294"/>
      <c r="C35" s="294"/>
      <c r="D35" s="291"/>
      <c r="E35" s="292"/>
      <c r="F35" s="291"/>
      <c r="G35" s="292"/>
    </row>
    <row r="36" spans="1:7" x14ac:dyDescent="0.15">
      <c r="A36" s="295"/>
      <c r="B36" s="295"/>
      <c r="C36" s="295"/>
      <c r="D36" s="212"/>
      <c r="E36" s="214"/>
      <c r="F36" s="212"/>
      <c r="G36" s="214"/>
    </row>
  </sheetData>
  <mergeCells count="56">
    <mergeCell ref="D34:E36"/>
    <mergeCell ref="F34:G36"/>
    <mergeCell ref="C34:C36"/>
    <mergeCell ref="B34:B36"/>
    <mergeCell ref="A34:A36"/>
    <mergeCell ref="A5:B6"/>
    <mergeCell ref="C5:G6"/>
    <mergeCell ref="A1:G1"/>
    <mergeCell ref="A2:G2"/>
    <mergeCell ref="A25:G25"/>
    <mergeCell ref="A7:B8"/>
    <mergeCell ref="C7:G8"/>
    <mergeCell ref="D19:D20"/>
    <mergeCell ref="E19:E20"/>
    <mergeCell ref="F19:F20"/>
    <mergeCell ref="G19:G20"/>
    <mergeCell ref="D21:D22"/>
    <mergeCell ref="E21:E22"/>
    <mergeCell ref="F21:F22"/>
    <mergeCell ref="G21:G22"/>
    <mergeCell ref="G13:G14"/>
    <mergeCell ref="F33:G33"/>
    <mergeCell ref="D33:E33"/>
    <mergeCell ref="D23:D24"/>
    <mergeCell ref="E23:E24"/>
    <mergeCell ref="F23:F24"/>
    <mergeCell ref="G23:G24"/>
    <mergeCell ref="D15:D16"/>
    <mergeCell ref="E15:E16"/>
    <mergeCell ref="F15:F16"/>
    <mergeCell ref="G15:G16"/>
    <mergeCell ref="D17:D18"/>
    <mergeCell ref="E17:E18"/>
    <mergeCell ref="F17:F18"/>
    <mergeCell ref="G17:G18"/>
    <mergeCell ref="A13:A14"/>
    <mergeCell ref="A15:A16"/>
    <mergeCell ref="A17:A18"/>
    <mergeCell ref="A19:A20"/>
    <mergeCell ref="A21:A22"/>
    <mergeCell ref="A27:A29"/>
    <mergeCell ref="B27:G29"/>
    <mergeCell ref="D9:D10"/>
    <mergeCell ref="E9:E10"/>
    <mergeCell ref="F9:F10"/>
    <mergeCell ref="G9:G10"/>
    <mergeCell ref="A9:A10"/>
    <mergeCell ref="D11:D12"/>
    <mergeCell ref="E11:E12"/>
    <mergeCell ref="F11:F12"/>
    <mergeCell ref="G11:G12"/>
    <mergeCell ref="A23:A24"/>
    <mergeCell ref="D13:D14"/>
    <mergeCell ref="E13:E14"/>
    <mergeCell ref="F13:F14"/>
    <mergeCell ref="A11:A1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3" t="s">
        <v>249</v>
      </c>
      <c r="B1" s="283"/>
      <c r="C1" s="283"/>
      <c r="D1" s="283"/>
      <c r="E1" s="283"/>
      <c r="F1" s="283"/>
      <c r="G1" s="283"/>
    </row>
    <row r="2" spans="1:7" ht="37.5" customHeight="1" x14ac:dyDescent="0.15">
      <c r="A2" s="284" t="s">
        <v>13</v>
      </c>
      <c r="B2" s="284"/>
      <c r="C2" s="284"/>
      <c r="D2" s="284"/>
      <c r="E2" s="284"/>
      <c r="F2" s="284"/>
      <c r="G2" s="284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73" t="s">
        <v>8</v>
      </c>
      <c r="B5" s="274"/>
      <c r="C5" s="277">
        <f>'１．参加確認'!E12</f>
        <v>0</v>
      </c>
      <c r="D5" s="278"/>
      <c r="E5" s="278"/>
      <c r="F5" s="278"/>
      <c r="G5" s="279"/>
    </row>
    <row r="6" spans="1:7" ht="24.75" customHeight="1" x14ac:dyDescent="0.15">
      <c r="A6" s="275"/>
      <c r="B6" s="276"/>
      <c r="C6" s="280"/>
      <c r="D6" s="281"/>
      <c r="E6" s="281"/>
      <c r="F6" s="281"/>
      <c r="G6" s="282"/>
    </row>
    <row r="7" spans="1:7" ht="18.75" customHeight="1" x14ac:dyDescent="0.15">
      <c r="A7" s="273" t="s">
        <v>9</v>
      </c>
      <c r="B7" s="274"/>
      <c r="C7" s="287" ph="1"/>
      <c r="D7" s="287" ph="1"/>
      <c r="E7" s="287" ph="1"/>
      <c r="F7" s="287" ph="1"/>
      <c r="G7" s="288" ph="1"/>
    </row>
    <row r="8" spans="1:7" ht="18.75" customHeight="1" x14ac:dyDescent="0.15">
      <c r="A8" s="275"/>
      <c r="B8" s="276"/>
      <c r="C8" s="289" ph="1"/>
      <c r="D8" s="289" ph="1"/>
      <c r="E8" s="289" ph="1"/>
      <c r="F8" s="289" ph="1"/>
      <c r="G8" s="290" ph="1"/>
    </row>
    <row r="9" spans="1:7" x14ac:dyDescent="0.15">
      <c r="A9" s="268" t="s">
        <v>7</v>
      </c>
      <c r="B9" s="4" t="s">
        <v>11</v>
      </c>
      <c r="C9" s="5" t="s">
        <v>2</v>
      </c>
      <c r="D9" s="268" t="s">
        <v>3</v>
      </c>
      <c r="E9" s="268" t="s">
        <v>4</v>
      </c>
      <c r="F9" s="268" t="s">
        <v>5</v>
      </c>
      <c r="G9" s="268" t="s">
        <v>6</v>
      </c>
    </row>
    <row r="10" spans="1:7" x14ac:dyDescent="0.15">
      <c r="A10" s="268"/>
      <c r="B10" s="6" t="s">
        <v>0</v>
      </c>
      <c r="C10" s="7" t="s">
        <v>1</v>
      </c>
      <c r="D10" s="268"/>
      <c r="E10" s="268"/>
      <c r="F10" s="268"/>
      <c r="G10" s="268"/>
    </row>
    <row r="11" spans="1:7" ht="22.5" customHeight="1" x14ac:dyDescent="0.15">
      <c r="A11" s="270">
        <v>1</v>
      </c>
      <c r="B11" s="9" t="str">
        <f>PHONETIC(B12)</f>
        <v/>
      </c>
      <c r="C11" s="8" t="str">
        <f>PHONETIC(C12)</f>
        <v/>
      </c>
      <c r="D11" s="269"/>
      <c r="E11" s="269"/>
      <c r="F11" s="269"/>
      <c r="G11" s="269"/>
    </row>
    <row r="12" spans="1:7" ht="45" customHeight="1" x14ac:dyDescent="0.15">
      <c r="A12" s="270"/>
      <c r="B12" s="68"/>
      <c r="C12" s="69"/>
      <c r="D12" s="269"/>
      <c r="E12" s="269"/>
      <c r="F12" s="269"/>
      <c r="G12" s="269"/>
    </row>
    <row r="13" spans="1:7" ht="22.5" customHeight="1" x14ac:dyDescent="0.15">
      <c r="A13" s="270">
        <v>2</v>
      </c>
      <c r="B13" s="9" t="str">
        <f>PHONETIC(B14)</f>
        <v/>
      </c>
      <c r="C13" s="8" t="str">
        <f>PHONETIC(C14)</f>
        <v/>
      </c>
      <c r="D13" s="269"/>
      <c r="E13" s="269"/>
      <c r="F13" s="269"/>
      <c r="G13" s="269"/>
    </row>
    <row r="14" spans="1:7" ht="45" customHeight="1" x14ac:dyDescent="0.15">
      <c r="A14" s="270"/>
      <c r="B14" s="68"/>
      <c r="C14" s="69"/>
      <c r="D14" s="269"/>
      <c r="E14" s="269"/>
      <c r="F14" s="269"/>
      <c r="G14" s="269"/>
    </row>
    <row r="15" spans="1:7" ht="22.5" customHeight="1" x14ac:dyDescent="0.15">
      <c r="A15" s="270">
        <v>3</v>
      </c>
      <c r="B15" s="9" t="str">
        <f t="shared" ref="B15:C15" si="0">PHONETIC(B16)</f>
        <v/>
      </c>
      <c r="C15" s="8" t="str">
        <f t="shared" si="0"/>
        <v/>
      </c>
      <c r="D15" s="269"/>
      <c r="E15" s="269"/>
      <c r="F15" s="269"/>
      <c r="G15" s="269"/>
    </row>
    <row r="16" spans="1:7" ht="45" customHeight="1" x14ac:dyDescent="0.15">
      <c r="A16" s="270"/>
      <c r="B16" s="68"/>
      <c r="C16" s="69"/>
      <c r="D16" s="269"/>
      <c r="E16" s="269"/>
      <c r="F16" s="269"/>
      <c r="G16" s="269"/>
    </row>
    <row r="17" spans="1:7" ht="22.5" customHeight="1" x14ac:dyDescent="0.15">
      <c r="A17" s="270">
        <v>4</v>
      </c>
      <c r="B17" s="9" t="str">
        <f t="shared" ref="B17:C17" si="1">PHONETIC(B18)</f>
        <v/>
      </c>
      <c r="C17" s="8" t="str">
        <f t="shared" si="1"/>
        <v/>
      </c>
      <c r="D17" s="269"/>
      <c r="E17" s="269"/>
      <c r="F17" s="269"/>
      <c r="G17" s="269"/>
    </row>
    <row r="18" spans="1:7" ht="45" customHeight="1" x14ac:dyDescent="0.15">
      <c r="A18" s="270"/>
      <c r="B18" s="68"/>
      <c r="C18" s="69"/>
      <c r="D18" s="269"/>
      <c r="E18" s="269"/>
      <c r="F18" s="269"/>
      <c r="G18" s="269"/>
    </row>
    <row r="19" spans="1:7" ht="22.5" customHeight="1" x14ac:dyDescent="0.15">
      <c r="A19" s="270">
        <v>5</v>
      </c>
      <c r="B19" s="9" t="str">
        <f t="shared" ref="B19:C19" si="2">PHONETIC(B20)</f>
        <v/>
      </c>
      <c r="C19" s="8" t="str">
        <f t="shared" si="2"/>
        <v/>
      </c>
      <c r="D19" s="269"/>
      <c r="E19" s="269"/>
      <c r="F19" s="269"/>
      <c r="G19" s="269"/>
    </row>
    <row r="20" spans="1:7" ht="45" customHeight="1" x14ac:dyDescent="0.15">
      <c r="A20" s="270"/>
      <c r="B20" s="68"/>
      <c r="C20" s="69"/>
      <c r="D20" s="269"/>
      <c r="E20" s="269"/>
      <c r="F20" s="269"/>
      <c r="G20" s="269"/>
    </row>
    <row r="21" spans="1:7" x14ac:dyDescent="0.15">
      <c r="A21" s="285" t="s">
        <v>12</v>
      </c>
      <c r="B21" s="286"/>
      <c r="C21" s="286"/>
      <c r="D21" s="286"/>
      <c r="E21" s="286"/>
      <c r="F21" s="286"/>
      <c r="G21" s="286"/>
    </row>
    <row r="22" spans="1:7" ht="14.25" x14ac:dyDescent="0.15">
      <c r="A22" s="10"/>
      <c r="B22" s="10"/>
      <c r="C22" s="10"/>
      <c r="D22" s="10"/>
      <c r="E22" s="10"/>
      <c r="F22" s="10"/>
      <c r="G22" s="10"/>
    </row>
    <row r="25" spans="1:7" x14ac:dyDescent="0.15">
      <c r="A25" s="266" t="s">
        <v>52</v>
      </c>
      <c r="B25" s="267"/>
      <c r="C25" s="267"/>
      <c r="D25" s="267"/>
      <c r="E25" s="267"/>
      <c r="F25" s="267"/>
      <c r="G25" s="267"/>
    </row>
    <row r="26" spans="1:7" x14ac:dyDescent="0.15">
      <c r="A26" s="266"/>
      <c r="B26" s="267"/>
      <c r="C26" s="267"/>
      <c r="D26" s="267"/>
      <c r="E26" s="267"/>
      <c r="F26" s="267"/>
      <c r="G26" s="267"/>
    </row>
    <row r="27" spans="1:7" x14ac:dyDescent="0.15">
      <c r="A27" s="266"/>
      <c r="B27" s="267"/>
      <c r="C27" s="267"/>
      <c r="D27" s="267"/>
      <c r="E27" s="267"/>
      <c r="F27" s="267"/>
      <c r="G27" s="267"/>
    </row>
    <row r="28" spans="1:7" x14ac:dyDescent="0.15">
      <c r="B28" s="84" t="s">
        <v>211</v>
      </c>
    </row>
    <row r="32" spans="1:7" x14ac:dyDescent="0.15">
      <c r="A32" t="s">
        <v>15</v>
      </c>
    </row>
    <row r="33" spans="1:7" x14ac:dyDescent="0.15">
      <c r="A33" s="3" t="s">
        <v>16</v>
      </c>
      <c r="B33" s="2" t="s">
        <v>14</v>
      </c>
      <c r="C33" s="2" t="s">
        <v>18</v>
      </c>
      <c r="D33" s="271" t="s">
        <v>19</v>
      </c>
      <c r="E33" s="272"/>
      <c r="F33" s="271" t="s">
        <v>20</v>
      </c>
      <c r="G33" s="272"/>
    </row>
    <row r="34" spans="1:7" x14ac:dyDescent="0.15">
      <c r="A34" s="293"/>
      <c r="B34" s="293"/>
      <c r="C34" s="293"/>
      <c r="D34" s="209"/>
      <c r="E34" s="211"/>
      <c r="F34" s="209"/>
      <c r="G34" s="211"/>
    </row>
    <row r="35" spans="1:7" x14ac:dyDescent="0.15">
      <c r="A35" s="294"/>
      <c r="B35" s="294"/>
      <c r="C35" s="294"/>
      <c r="D35" s="291"/>
      <c r="E35" s="292"/>
      <c r="F35" s="291"/>
      <c r="G35" s="292"/>
    </row>
    <row r="36" spans="1:7" x14ac:dyDescent="0.15">
      <c r="A36" s="295"/>
      <c r="B36" s="295"/>
      <c r="C36" s="295"/>
      <c r="D36" s="212"/>
      <c r="E36" s="214"/>
      <c r="F36" s="212"/>
      <c r="G36" s="214"/>
    </row>
  </sheetData>
  <mergeCells count="46">
    <mergeCell ref="A34:A36"/>
    <mergeCell ref="B34:B36"/>
    <mergeCell ref="C34:C36"/>
    <mergeCell ref="D34:E36"/>
    <mergeCell ref="F34:G36"/>
    <mergeCell ref="A21:G21"/>
    <mergeCell ref="D33:E33"/>
    <mergeCell ref="F33:G33"/>
    <mergeCell ref="A17:A18"/>
    <mergeCell ref="D17:D18"/>
    <mergeCell ref="E17:E18"/>
    <mergeCell ref="F17:F18"/>
    <mergeCell ref="G17:G18"/>
    <mergeCell ref="A19:A20"/>
    <mergeCell ref="D19:D20"/>
    <mergeCell ref="E19:E20"/>
    <mergeCell ref="F19:F20"/>
    <mergeCell ref="G19:G20"/>
    <mergeCell ref="A25:A27"/>
    <mergeCell ref="B25:G27"/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A9:A10"/>
    <mergeCell ref="D9:D10"/>
    <mergeCell ref="E9:E10"/>
    <mergeCell ref="F9:F10"/>
    <mergeCell ref="G9:G10"/>
    <mergeCell ref="A11:A12"/>
    <mergeCell ref="D11:D12"/>
    <mergeCell ref="E11:E12"/>
    <mergeCell ref="F11:F12"/>
    <mergeCell ref="G11:G12"/>
    <mergeCell ref="A1:G1"/>
    <mergeCell ref="A2:G2"/>
    <mergeCell ref="A5:B6"/>
    <mergeCell ref="C5:G6"/>
    <mergeCell ref="A7:B8"/>
    <mergeCell ref="C7:G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topLeftCell="A7" workbookViewId="0">
      <selection activeCell="J10" sqref="J10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3" t="s">
        <v>249</v>
      </c>
      <c r="B1" s="283"/>
      <c r="C1" s="283"/>
      <c r="D1" s="283"/>
      <c r="E1" s="283"/>
      <c r="F1" s="283"/>
      <c r="G1" s="283"/>
    </row>
    <row r="2" spans="1:7" ht="37.5" customHeight="1" x14ac:dyDescent="0.15">
      <c r="A2" s="284" t="s">
        <v>92</v>
      </c>
      <c r="B2" s="284"/>
      <c r="C2" s="284"/>
      <c r="D2" s="284"/>
      <c r="E2" s="284"/>
      <c r="F2" s="284"/>
      <c r="G2" s="284"/>
    </row>
    <row r="3" spans="1:7" ht="18.75" customHeight="1" x14ac:dyDescent="0.15">
      <c r="A3" s="284"/>
      <c r="B3" s="284"/>
      <c r="C3" s="284"/>
      <c r="D3" s="284"/>
      <c r="E3" s="284"/>
      <c r="F3" s="284"/>
      <c r="G3" s="284"/>
    </row>
    <row r="4" spans="1:7" ht="30" customHeight="1" x14ac:dyDescent="0.15">
      <c r="A4" s="296" t="s">
        <v>21</v>
      </c>
      <c r="B4" s="296"/>
      <c r="C4" s="296"/>
      <c r="D4" s="296"/>
      <c r="E4" s="296"/>
      <c r="F4" s="296"/>
      <c r="G4" s="296"/>
    </row>
    <row r="5" spans="1:7" ht="20.25" customHeight="1" x14ac:dyDescent="0.15">
      <c r="A5" s="284"/>
      <c r="B5" s="284"/>
      <c r="C5" s="284"/>
      <c r="D5" s="284"/>
      <c r="E5" s="284"/>
      <c r="F5" s="284"/>
      <c r="G5" s="284"/>
    </row>
    <row r="7" spans="1:7" ht="24.75" customHeight="1" x14ac:dyDescent="0.15">
      <c r="A7" s="273" t="s">
        <v>8</v>
      </c>
      <c r="B7" s="274"/>
      <c r="C7" s="277">
        <f>'１．参加確認'!E12</f>
        <v>0</v>
      </c>
      <c r="D7" s="278"/>
      <c r="E7" s="278"/>
      <c r="F7" s="278"/>
      <c r="G7" s="279"/>
    </row>
    <row r="8" spans="1:7" ht="24.75" customHeight="1" x14ac:dyDescent="0.15">
      <c r="A8" s="275"/>
      <c r="B8" s="276"/>
      <c r="C8" s="280"/>
      <c r="D8" s="281"/>
      <c r="E8" s="281"/>
      <c r="F8" s="281"/>
      <c r="G8" s="282"/>
    </row>
    <row r="9" spans="1:7" x14ac:dyDescent="0.15">
      <c r="A9" s="268"/>
      <c r="B9" s="4" t="s">
        <v>11</v>
      </c>
      <c r="C9" s="5" t="s">
        <v>2</v>
      </c>
      <c r="D9" s="268" t="s">
        <v>60</v>
      </c>
      <c r="E9" s="297" t="s">
        <v>188</v>
      </c>
      <c r="F9" s="298"/>
      <c r="G9" s="299"/>
    </row>
    <row r="10" spans="1:7" x14ac:dyDescent="0.15">
      <c r="A10" s="268"/>
      <c r="B10" s="6" t="s">
        <v>0</v>
      </c>
      <c r="C10" s="7" t="s">
        <v>1</v>
      </c>
      <c r="D10" s="268"/>
      <c r="E10" s="300"/>
      <c r="F10" s="301"/>
      <c r="G10" s="302"/>
    </row>
    <row r="11" spans="1:7" ht="22.5" customHeight="1" x14ac:dyDescent="0.15">
      <c r="A11" s="270">
        <v>1</v>
      </c>
      <c r="B11" s="9" t="str">
        <f>PHONETIC(B12)</f>
        <v/>
      </c>
      <c r="C11" s="8" t="str">
        <f>PHONETIC(C12)</f>
        <v/>
      </c>
      <c r="D11" s="269"/>
      <c r="E11" s="303"/>
      <c r="F11" s="304"/>
      <c r="G11" s="305"/>
    </row>
    <row r="12" spans="1:7" ht="45" customHeight="1" x14ac:dyDescent="0.15">
      <c r="A12" s="270"/>
      <c r="B12" s="68"/>
      <c r="C12" s="69"/>
      <c r="D12" s="269"/>
      <c r="E12" s="306"/>
      <c r="F12" s="307"/>
      <c r="G12" s="308"/>
    </row>
    <row r="13" spans="1:7" ht="22.5" customHeight="1" x14ac:dyDescent="0.15">
      <c r="A13" s="270">
        <v>2</v>
      </c>
      <c r="B13" s="9" t="str">
        <f>PHONETIC(B14)</f>
        <v/>
      </c>
      <c r="C13" s="8" t="str">
        <f>PHONETIC(C14)</f>
        <v/>
      </c>
      <c r="D13" s="269"/>
      <c r="E13" s="303"/>
      <c r="F13" s="304"/>
      <c r="G13" s="305"/>
    </row>
    <row r="14" spans="1:7" ht="45" customHeight="1" x14ac:dyDescent="0.15">
      <c r="A14" s="270"/>
      <c r="B14" s="68"/>
      <c r="C14" s="69"/>
      <c r="D14" s="269"/>
      <c r="E14" s="306"/>
      <c r="F14" s="307"/>
      <c r="G14" s="308"/>
    </row>
    <row r="15" spans="1:7" x14ac:dyDescent="0.15">
      <c r="A15" s="285" t="s">
        <v>12</v>
      </c>
      <c r="B15" s="286"/>
      <c r="C15" s="286"/>
      <c r="D15" s="286"/>
      <c r="E15" s="286"/>
      <c r="F15" s="286"/>
      <c r="G15" s="286"/>
    </row>
    <row r="16" spans="1:7" ht="14.25" x14ac:dyDescent="0.15">
      <c r="A16" s="11" t="s">
        <v>248</v>
      </c>
      <c r="B16" s="10"/>
      <c r="C16" s="10"/>
      <c r="D16" s="10"/>
      <c r="E16" s="10"/>
      <c r="F16" s="10"/>
      <c r="G16" s="10"/>
    </row>
    <row r="24" spans="1:7" x14ac:dyDescent="0.15">
      <c r="A24" t="s">
        <v>15</v>
      </c>
    </row>
    <row r="25" spans="1:7" x14ac:dyDescent="0.15">
      <c r="A25" s="3" t="s">
        <v>16</v>
      </c>
      <c r="B25" s="2" t="s">
        <v>17</v>
      </c>
      <c r="C25" s="2" t="s">
        <v>18</v>
      </c>
      <c r="D25" s="271" t="s">
        <v>19</v>
      </c>
      <c r="E25" s="272"/>
      <c r="F25" s="271" t="s">
        <v>20</v>
      </c>
      <c r="G25" s="272"/>
    </row>
    <row r="26" spans="1:7" x14ac:dyDescent="0.15">
      <c r="A26" s="293"/>
      <c r="B26" s="293"/>
      <c r="C26" s="293"/>
      <c r="D26" s="209"/>
      <c r="E26" s="211"/>
      <c r="F26" s="209"/>
      <c r="G26" s="211"/>
    </row>
    <row r="27" spans="1:7" x14ac:dyDescent="0.15">
      <c r="A27" s="294"/>
      <c r="B27" s="294"/>
      <c r="C27" s="294"/>
      <c r="D27" s="291"/>
      <c r="E27" s="292"/>
      <c r="F27" s="291"/>
      <c r="G27" s="292"/>
    </row>
    <row r="28" spans="1:7" x14ac:dyDescent="0.15">
      <c r="A28" s="295"/>
      <c r="B28" s="295"/>
      <c r="C28" s="295"/>
      <c r="D28" s="212"/>
      <c r="E28" s="214"/>
      <c r="F28" s="212"/>
      <c r="G28" s="214"/>
    </row>
  </sheetData>
  <mergeCells count="24">
    <mergeCell ref="E9:G10"/>
    <mergeCell ref="E11:G12"/>
    <mergeCell ref="E13:G14"/>
    <mergeCell ref="A15:G15"/>
    <mergeCell ref="D25:E25"/>
    <mergeCell ref="F25:G25"/>
    <mergeCell ref="A13:A14"/>
    <mergeCell ref="A9:A10"/>
    <mergeCell ref="A11:A12"/>
    <mergeCell ref="D9:D10"/>
    <mergeCell ref="D11:D12"/>
    <mergeCell ref="D13:D14"/>
    <mergeCell ref="A26:A28"/>
    <mergeCell ref="B26:B28"/>
    <mergeCell ref="C26:C28"/>
    <mergeCell ref="D26:E28"/>
    <mergeCell ref="F26:G28"/>
    <mergeCell ref="A1:G1"/>
    <mergeCell ref="A2:G2"/>
    <mergeCell ref="A7:B8"/>
    <mergeCell ref="C7:G8"/>
    <mergeCell ref="A3:G3"/>
    <mergeCell ref="A4:G4"/>
    <mergeCell ref="A5:G5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workbookViewId="0">
      <selection activeCell="O38" sqref="O38"/>
    </sheetView>
  </sheetViews>
  <sheetFormatPr defaultRowHeight="13.5" x14ac:dyDescent="0.15"/>
  <cols>
    <col min="1" max="1" width="5.375" bestFit="1" customWidth="1"/>
    <col min="2" max="2" width="12.875" customWidth="1"/>
    <col min="3" max="3" width="7" customWidth="1"/>
    <col min="4" max="5" width="3.5" customWidth="1"/>
    <col min="6" max="6" width="7" customWidth="1"/>
    <col min="7" max="8" width="3.5" customWidth="1"/>
    <col min="9" max="9" width="7" customWidth="1"/>
    <col min="10" max="11" width="3.5" customWidth="1"/>
    <col min="12" max="12" width="5.25" bestFit="1" customWidth="1"/>
    <col min="13" max="13" width="2.5" bestFit="1" customWidth="1"/>
    <col min="14" max="14" width="3.375" bestFit="1" customWidth="1"/>
  </cols>
  <sheetData>
    <row r="1" spans="1:16" s="12" customFormat="1" ht="28.5" x14ac:dyDescent="0.15">
      <c r="A1" s="283" t="s">
        <v>249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6" s="12" customFormat="1" ht="24" x14ac:dyDescent="0.1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6" s="12" customFormat="1" x14ac:dyDescent="0.15"/>
    <row r="4" spans="1:16" s="12" customFormat="1" x14ac:dyDescent="0.15">
      <c r="A4" s="12" t="s">
        <v>57</v>
      </c>
    </row>
    <row r="5" spans="1:16" s="12" customFormat="1" x14ac:dyDescent="0.15">
      <c r="A5" s="12" t="s">
        <v>51</v>
      </c>
      <c r="D5" s="44"/>
      <c r="E5" s="72"/>
      <c r="F5" s="12" t="s">
        <v>110</v>
      </c>
    </row>
    <row r="6" spans="1:16" s="12" customFormat="1" x14ac:dyDescent="0.15">
      <c r="A6" s="12" t="s">
        <v>53</v>
      </c>
    </row>
    <row r="7" spans="1:16" s="12" customFormat="1" x14ac:dyDescent="0.15">
      <c r="A7" s="12" t="s">
        <v>212</v>
      </c>
    </row>
    <row r="8" spans="1:16" s="12" customFormat="1" x14ac:dyDescent="0.15">
      <c r="A8" s="12" t="s">
        <v>56</v>
      </c>
    </row>
    <row r="9" spans="1:16" s="12" customFormat="1" x14ac:dyDescent="0.15">
      <c r="A9" s="12" t="s">
        <v>228</v>
      </c>
    </row>
    <row r="10" spans="1:16" s="12" customFormat="1" x14ac:dyDescent="0.15"/>
    <row r="11" spans="1:16" s="12" customFormat="1" x14ac:dyDescent="0.15">
      <c r="A11" s="12" t="s">
        <v>165</v>
      </c>
    </row>
    <row r="12" spans="1:16" s="12" customFormat="1" x14ac:dyDescent="0.15"/>
    <row r="13" spans="1:16" s="12" customFormat="1" x14ac:dyDescent="0.15">
      <c r="A13" s="224" t="s">
        <v>54</v>
      </c>
      <c r="B13" s="224"/>
      <c r="C13" s="338">
        <f>'１．参加確認'!E12</f>
        <v>0</v>
      </c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</row>
    <row r="14" spans="1:16" s="12" customFormat="1" x14ac:dyDescent="0.15">
      <c r="A14" s="224"/>
      <c r="B14" s="224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</row>
    <row r="15" spans="1:16" x14ac:dyDescent="0.15">
      <c r="A15" s="361" t="s">
        <v>31</v>
      </c>
      <c r="B15" s="336" t="s">
        <v>32</v>
      </c>
      <c r="C15" s="212" t="s">
        <v>33</v>
      </c>
      <c r="D15" s="213"/>
      <c r="E15" s="214"/>
      <c r="F15" s="212" t="s">
        <v>34</v>
      </c>
      <c r="G15" s="213"/>
      <c r="H15" s="214"/>
      <c r="I15" s="212" t="s">
        <v>35</v>
      </c>
      <c r="J15" s="213"/>
      <c r="K15" s="213"/>
      <c r="L15" s="343" t="s">
        <v>36</v>
      </c>
      <c r="M15" s="213"/>
      <c r="N15" s="344"/>
    </row>
    <row r="16" spans="1:16" x14ac:dyDescent="0.15">
      <c r="A16" s="361"/>
      <c r="B16" s="337"/>
      <c r="C16" s="16" t="s">
        <v>37</v>
      </c>
      <c r="D16" s="335" t="s">
        <v>38</v>
      </c>
      <c r="E16" s="224"/>
      <c r="F16" s="16" t="s">
        <v>37</v>
      </c>
      <c r="G16" s="335" t="s">
        <v>38</v>
      </c>
      <c r="H16" s="224"/>
      <c r="I16" s="16" t="s">
        <v>37</v>
      </c>
      <c r="J16" s="335" t="s">
        <v>38</v>
      </c>
      <c r="K16" s="271"/>
      <c r="L16" s="19" t="s">
        <v>37</v>
      </c>
      <c r="M16" s="335" t="s">
        <v>38</v>
      </c>
      <c r="N16" s="345"/>
    </row>
    <row r="17" spans="1:16" ht="23.25" customHeight="1" x14ac:dyDescent="0.15">
      <c r="A17" s="361"/>
      <c r="B17" s="21" t="s">
        <v>39</v>
      </c>
      <c r="C17" s="71"/>
      <c r="D17" s="327"/>
      <c r="E17" s="328"/>
      <c r="F17" s="71"/>
      <c r="G17" s="327"/>
      <c r="H17" s="328"/>
      <c r="I17" s="71"/>
      <c r="J17" s="327"/>
      <c r="K17" s="346"/>
      <c r="L17" s="22">
        <f>C17+F17+I17</f>
        <v>0</v>
      </c>
      <c r="M17" s="352">
        <f>D17+G17+J17</f>
        <v>0</v>
      </c>
      <c r="N17" s="353"/>
    </row>
    <row r="18" spans="1:16" ht="14.25" thickBot="1" x14ac:dyDescent="0.2">
      <c r="A18" s="361"/>
      <c r="B18" s="15" t="s">
        <v>40</v>
      </c>
      <c r="C18" s="331">
        <v>4500</v>
      </c>
      <c r="D18" s="332"/>
      <c r="E18" s="42" t="s">
        <v>50</v>
      </c>
      <c r="F18" s="331">
        <v>4500</v>
      </c>
      <c r="G18" s="332"/>
      <c r="H18" s="42" t="s">
        <v>50</v>
      </c>
      <c r="I18" s="331">
        <v>4500</v>
      </c>
      <c r="J18" s="332"/>
      <c r="K18" s="41" t="s">
        <v>50</v>
      </c>
      <c r="L18" s="347"/>
      <c r="M18" s="332"/>
      <c r="N18" s="43"/>
    </row>
    <row r="19" spans="1:16" ht="14.25" thickBot="1" x14ac:dyDescent="0.2">
      <c r="A19" s="362"/>
      <c r="B19" s="23" t="s">
        <v>41</v>
      </c>
      <c r="C19" s="329">
        <f>(C17+D17)*C18</f>
        <v>0</v>
      </c>
      <c r="D19" s="330"/>
      <c r="E19" s="24" t="s">
        <v>42</v>
      </c>
      <c r="F19" s="329">
        <f>(F17+G17)*F18</f>
        <v>0</v>
      </c>
      <c r="G19" s="330"/>
      <c r="H19" s="24" t="s">
        <v>42</v>
      </c>
      <c r="I19" s="329">
        <f>(I17+J17)*I18</f>
        <v>0</v>
      </c>
      <c r="J19" s="330"/>
      <c r="K19" s="25" t="s">
        <v>42</v>
      </c>
      <c r="L19" s="365">
        <f>C19+F19+I19</f>
        <v>0</v>
      </c>
      <c r="M19" s="366"/>
      <c r="N19" s="30" t="s">
        <v>42</v>
      </c>
    </row>
    <row r="20" spans="1:16" x14ac:dyDescent="0.15">
      <c r="A20" s="325" t="s">
        <v>43</v>
      </c>
      <c r="B20" s="336" t="s">
        <v>32</v>
      </c>
      <c r="C20" s="212" t="s">
        <v>44</v>
      </c>
      <c r="D20" s="213"/>
      <c r="E20" s="214"/>
      <c r="F20" s="212" t="s">
        <v>34</v>
      </c>
      <c r="G20" s="213"/>
      <c r="H20" s="214"/>
      <c r="I20" s="212" t="s">
        <v>35</v>
      </c>
      <c r="J20" s="213"/>
      <c r="K20" s="213"/>
      <c r="L20" s="343" t="s">
        <v>44</v>
      </c>
      <c r="M20" s="213"/>
      <c r="N20" s="344"/>
    </row>
    <row r="21" spans="1:16" x14ac:dyDescent="0.15">
      <c r="A21" s="325"/>
      <c r="B21" s="337"/>
      <c r="C21" s="16" t="s">
        <v>37</v>
      </c>
      <c r="D21" s="335" t="s">
        <v>38</v>
      </c>
      <c r="E21" s="224"/>
      <c r="F21" s="16" t="s">
        <v>37</v>
      </c>
      <c r="G21" s="335" t="s">
        <v>38</v>
      </c>
      <c r="H21" s="224"/>
      <c r="I21" s="16" t="s">
        <v>37</v>
      </c>
      <c r="J21" s="335" t="s">
        <v>38</v>
      </c>
      <c r="K21" s="271"/>
      <c r="L21" s="19" t="s">
        <v>37</v>
      </c>
      <c r="M21" s="335" t="s">
        <v>38</v>
      </c>
      <c r="N21" s="345"/>
    </row>
    <row r="22" spans="1:16" ht="23.25" customHeight="1" x14ac:dyDescent="0.15">
      <c r="A22" s="325"/>
      <c r="B22" s="14" t="s">
        <v>45</v>
      </c>
      <c r="C22" s="73"/>
      <c r="D22" s="327"/>
      <c r="E22" s="328"/>
      <c r="F22" s="73"/>
      <c r="G22" s="327"/>
      <c r="H22" s="328"/>
      <c r="I22" s="73"/>
      <c r="J22" s="327"/>
      <c r="K22" s="346"/>
      <c r="L22" s="20">
        <f>C22+F22+I22</f>
        <v>0</v>
      </c>
      <c r="M22" s="352">
        <f>D22+G22+J22</f>
        <v>0</v>
      </c>
      <c r="N22" s="353"/>
    </row>
    <row r="23" spans="1:16" ht="14.25" thickBot="1" x14ac:dyDescent="0.2">
      <c r="A23" s="325"/>
      <c r="B23" s="15" t="s">
        <v>40</v>
      </c>
      <c r="C23" s="331">
        <v>4500</v>
      </c>
      <c r="D23" s="332"/>
      <c r="E23" s="42" t="s">
        <v>50</v>
      </c>
      <c r="F23" s="331">
        <v>4500</v>
      </c>
      <c r="G23" s="332"/>
      <c r="H23" s="42" t="s">
        <v>50</v>
      </c>
      <c r="I23" s="331">
        <v>4500</v>
      </c>
      <c r="J23" s="332"/>
      <c r="K23" s="41" t="s">
        <v>50</v>
      </c>
      <c r="L23" s="347"/>
      <c r="M23" s="332"/>
      <c r="N23" s="43"/>
    </row>
    <row r="24" spans="1:16" ht="14.25" thickBot="1" x14ac:dyDescent="0.2">
      <c r="A24" s="326"/>
      <c r="B24" s="32" t="s">
        <v>41</v>
      </c>
      <c r="C24" s="333">
        <f>(C22+D22)*C23</f>
        <v>0</v>
      </c>
      <c r="D24" s="334"/>
      <c r="E24" s="17" t="s">
        <v>42</v>
      </c>
      <c r="F24" s="333">
        <f>(F22+G22)*F23</f>
        <v>0</v>
      </c>
      <c r="G24" s="334"/>
      <c r="H24" s="17" t="s">
        <v>42</v>
      </c>
      <c r="I24" s="348">
        <f>(I22+J22)*I23</f>
        <v>0</v>
      </c>
      <c r="J24" s="349"/>
      <c r="K24" s="18" t="s">
        <v>42</v>
      </c>
      <c r="L24" s="350">
        <f>C24+F24+I24</f>
        <v>0</v>
      </c>
      <c r="M24" s="351"/>
      <c r="N24" s="70" t="s">
        <v>42</v>
      </c>
    </row>
    <row r="25" spans="1:16" ht="14.25" thickBot="1" x14ac:dyDescent="0.2">
      <c r="A25" s="12"/>
      <c r="B25" s="363" t="s">
        <v>46</v>
      </c>
      <c r="C25" s="364"/>
      <c r="D25" s="364"/>
      <c r="E25" s="31" t="s">
        <v>47</v>
      </c>
      <c r="F25" s="27">
        <f>(MAX(L17,L22)+MAX(M17,M22))*300</f>
        <v>0</v>
      </c>
      <c r="G25" s="26" t="s">
        <v>42</v>
      </c>
      <c r="H25" s="28"/>
      <c r="I25" s="12"/>
      <c r="J25" s="12"/>
      <c r="K25" s="12"/>
      <c r="L25" s="12"/>
      <c r="M25" s="12"/>
      <c r="N25" s="12"/>
    </row>
    <row r="26" spans="1:16" ht="19.5" thickBot="1" x14ac:dyDescent="0.2">
      <c r="A26" s="12"/>
      <c r="B26" s="29" t="s">
        <v>48</v>
      </c>
      <c r="C26" s="354">
        <f>L19+L24+F25</f>
        <v>0</v>
      </c>
      <c r="D26" s="355"/>
      <c r="E26" s="355"/>
      <c r="F26" s="355"/>
      <c r="G26" s="356" t="s">
        <v>42</v>
      </c>
      <c r="H26" s="357"/>
      <c r="I26" s="12"/>
      <c r="J26" s="12"/>
      <c r="K26" s="12"/>
      <c r="L26" s="12"/>
      <c r="M26" s="12"/>
      <c r="N26" s="12"/>
    </row>
    <row r="27" spans="1:16" s="12" customFormat="1" ht="12.75" customHeight="1" x14ac:dyDescent="0.15">
      <c r="B27" s="37"/>
      <c r="C27" s="38"/>
      <c r="D27" s="39"/>
      <c r="E27" s="39"/>
      <c r="F27" s="39"/>
      <c r="G27" s="40"/>
      <c r="H27" s="40"/>
    </row>
    <row r="28" spans="1:16" s="12" customFormat="1" ht="18.75" customHeight="1" x14ac:dyDescent="0.15">
      <c r="A28" s="359" t="s">
        <v>52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</row>
    <row r="29" spans="1:16" s="12" customFormat="1" ht="18.75" customHeight="1" x14ac:dyDescent="0.15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</row>
    <row r="30" spans="1:16" s="12" customFormat="1" ht="18.75" customHeight="1" x14ac:dyDescent="0.15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</row>
    <row r="31" spans="1:16" s="12" customFormat="1" ht="18.75" customHeight="1" x14ac:dyDescent="0.15">
      <c r="A31" s="45"/>
      <c r="B31" s="318" t="s">
        <v>214</v>
      </c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</row>
    <row r="32" spans="1:16" s="12" customFormat="1" ht="12" customHeight="1" x14ac:dyDescent="0.15">
      <c r="A32" s="45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</row>
    <row r="33" spans="1:16" s="12" customFormat="1" ht="12" customHeight="1" x14ac:dyDescent="0.15">
      <c r="A33" s="45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</row>
    <row r="34" spans="1:16" ht="20.25" customHeight="1" x14ac:dyDescent="0.15">
      <c r="A34" s="358" t="s">
        <v>55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</row>
    <row r="35" spans="1:16" x14ac:dyDescent="0.15">
      <c r="A35" s="339"/>
      <c r="B35" s="13"/>
      <c r="C35" s="340" t="s">
        <v>22</v>
      </c>
      <c r="D35" s="340"/>
      <c r="E35" s="340"/>
      <c r="F35" s="341" t="s">
        <v>23</v>
      </c>
      <c r="G35" s="341"/>
      <c r="H35" s="341"/>
      <c r="I35" s="340" t="s">
        <v>24</v>
      </c>
      <c r="J35" s="340"/>
      <c r="K35" s="342"/>
      <c r="L35" s="34"/>
      <c r="M35" s="34"/>
      <c r="N35" s="34"/>
    </row>
    <row r="36" spans="1:16" x14ac:dyDescent="0.15">
      <c r="A36" s="339"/>
      <c r="B36" s="35" t="s">
        <v>25</v>
      </c>
      <c r="C36" s="322" t="s">
        <v>251</v>
      </c>
      <c r="D36" s="323"/>
      <c r="E36" s="323"/>
      <c r="F36" s="323"/>
      <c r="G36" s="323"/>
      <c r="H36" s="323"/>
      <c r="I36" s="323"/>
      <c r="J36" s="323"/>
      <c r="K36" s="324"/>
      <c r="L36" s="34"/>
      <c r="M36" s="34"/>
      <c r="N36" s="34"/>
    </row>
    <row r="37" spans="1:16" ht="14.25" thickBot="1" x14ac:dyDescent="0.2">
      <c r="A37" s="339"/>
      <c r="B37" s="36" t="s">
        <v>26</v>
      </c>
      <c r="C37" s="309" t="s">
        <v>27</v>
      </c>
      <c r="D37" s="310"/>
      <c r="E37" s="310"/>
      <c r="F37" s="310"/>
      <c r="G37" s="310"/>
      <c r="H37" s="310"/>
      <c r="I37" s="310"/>
      <c r="J37" s="310"/>
      <c r="K37" s="311"/>
      <c r="L37" s="34"/>
      <c r="M37" s="34"/>
      <c r="N37" s="34"/>
    </row>
    <row r="38" spans="1:16" x14ac:dyDescent="0.15">
      <c r="A38" s="339"/>
      <c r="B38" s="319" t="s">
        <v>28</v>
      </c>
      <c r="C38" s="312" t="s">
        <v>252</v>
      </c>
      <c r="D38" s="313"/>
      <c r="E38" s="313"/>
      <c r="F38" s="313"/>
      <c r="G38" s="313"/>
      <c r="H38" s="313"/>
      <c r="I38" s="313"/>
      <c r="J38" s="313"/>
      <c r="K38" s="314"/>
      <c r="L38" s="34"/>
      <c r="M38" s="34"/>
      <c r="N38" s="34"/>
    </row>
    <row r="39" spans="1:16" ht="14.25" thickBot="1" x14ac:dyDescent="0.2">
      <c r="A39" s="339"/>
      <c r="B39" s="320"/>
      <c r="C39" s="315"/>
      <c r="D39" s="316"/>
      <c r="E39" s="316"/>
      <c r="F39" s="316"/>
      <c r="G39" s="316"/>
      <c r="H39" s="316"/>
      <c r="I39" s="316"/>
      <c r="J39" s="316"/>
      <c r="K39" s="317"/>
      <c r="L39" s="34"/>
      <c r="M39" s="34"/>
      <c r="N39" s="34"/>
    </row>
    <row r="40" spans="1:16" x14ac:dyDescent="0.15">
      <c r="A40" s="339"/>
      <c r="B40" s="319" t="s">
        <v>29</v>
      </c>
      <c r="C40" s="312" t="s">
        <v>253</v>
      </c>
      <c r="D40" s="313"/>
      <c r="E40" s="313"/>
      <c r="F40" s="313"/>
      <c r="G40" s="313"/>
      <c r="H40" s="313"/>
      <c r="I40" s="313"/>
      <c r="J40" s="313"/>
      <c r="K40" s="314"/>
      <c r="L40" s="34"/>
      <c r="M40" s="34"/>
      <c r="N40" s="34"/>
    </row>
    <row r="41" spans="1:16" ht="14.25" thickBot="1" x14ac:dyDescent="0.2">
      <c r="A41" s="34"/>
      <c r="B41" s="320"/>
      <c r="C41" s="315"/>
      <c r="D41" s="316"/>
      <c r="E41" s="316"/>
      <c r="F41" s="316"/>
      <c r="G41" s="316"/>
      <c r="H41" s="316"/>
      <c r="I41" s="316"/>
      <c r="J41" s="316"/>
      <c r="K41" s="317"/>
      <c r="L41" s="34"/>
      <c r="M41" s="34"/>
      <c r="N41" s="34"/>
    </row>
    <row r="42" spans="1:16" x14ac:dyDescent="0.15">
      <c r="A42" s="12"/>
      <c r="B42" s="321" t="s">
        <v>30</v>
      </c>
      <c r="C42" s="321"/>
      <c r="D42" s="321"/>
      <c r="E42" s="321"/>
      <c r="F42" s="321"/>
      <c r="G42" s="321"/>
      <c r="H42" s="321"/>
      <c r="I42" s="321"/>
      <c r="J42" s="321"/>
      <c r="K42" s="321"/>
      <c r="L42" s="12"/>
      <c r="M42" s="12"/>
      <c r="N42" s="12"/>
    </row>
    <row r="43" spans="1:16" x14ac:dyDescent="0.15">
      <c r="A43" s="1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12"/>
      <c r="M43" s="12"/>
      <c r="N43" s="12"/>
    </row>
    <row r="44" spans="1:16" s="12" customFormat="1" x14ac:dyDescent="0.15"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6" spans="1:16" x14ac:dyDescent="0.15">
      <c r="D46" s="12" t="s">
        <v>15</v>
      </c>
      <c r="E46" s="12"/>
      <c r="F46" s="12"/>
      <c r="G46" s="12"/>
      <c r="H46" s="12"/>
      <c r="I46" s="12"/>
    </row>
    <row r="47" spans="1:16" x14ac:dyDescent="0.15">
      <c r="C47" s="46"/>
      <c r="D47" s="224" t="s">
        <v>59</v>
      </c>
      <c r="E47" s="224"/>
      <c r="F47" s="224"/>
      <c r="G47" s="224"/>
      <c r="H47" s="224" t="s">
        <v>58</v>
      </c>
      <c r="I47" s="224"/>
      <c r="J47" s="224"/>
      <c r="K47" s="224" t="s">
        <v>19</v>
      </c>
      <c r="L47" s="224"/>
      <c r="M47" s="224"/>
      <c r="N47" s="271" t="s">
        <v>20</v>
      </c>
      <c r="O47" s="272"/>
    </row>
    <row r="48" spans="1:16" x14ac:dyDescent="0.15">
      <c r="C48" s="292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09"/>
      <c r="O48" s="211"/>
    </row>
    <row r="49" spans="3:15" x14ac:dyDescent="0.15">
      <c r="C49" s="292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91"/>
      <c r="O49" s="292"/>
    </row>
    <row r="50" spans="3:15" x14ac:dyDescent="0.15">
      <c r="C50" s="292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12"/>
      <c r="O50" s="214"/>
    </row>
  </sheetData>
  <mergeCells count="75">
    <mergeCell ref="A28:A30"/>
    <mergeCell ref="B28:P30"/>
    <mergeCell ref="A15:A19"/>
    <mergeCell ref="G16:H16"/>
    <mergeCell ref="D16:E16"/>
    <mergeCell ref="D17:E17"/>
    <mergeCell ref="M17:N17"/>
    <mergeCell ref="B25:D25"/>
    <mergeCell ref="L19:M19"/>
    <mergeCell ref="L18:M18"/>
    <mergeCell ref="C26:F26"/>
    <mergeCell ref="G26:H26"/>
    <mergeCell ref="C15:E15"/>
    <mergeCell ref="I23:J23"/>
    <mergeCell ref="L20:N20"/>
    <mergeCell ref="M21:N21"/>
    <mergeCell ref="J21:K21"/>
    <mergeCell ref="J22:K22"/>
    <mergeCell ref="I24:J24"/>
    <mergeCell ref="L24:M24"/>
    <mergeCell ref="M22:N22"/>
    <mergeCell ref="A1:P1"/>
    <mergeCell ref="A2:P2"/>
    <mergeCell ref="A13:B14"/>
    <mergeCell ref="C13:N14"/>
    <mergeCell ref="A35:A40"/>
    <mergeCell ref="C35:E35"/>
    <mergeCell ref="F35:H35"/>
    <mergeCell ref="I35:K35"/>
    <mergeCell ref="B38:B39"/>
    <mergeCell ref="L15:N15"/>
    <mergeCell ref="M16:N16"/>
    <mergeCell ref="F24:G24"/>
    <mergeCell ref="I15:K15"/>
    <mergeCell ref="J16:K16"/>
    <mergeCell ref="J17:K17"/>
    <mergeCell ref="L23:M23"/>
    <mergeCell ref="B15:B16"/>
    <mergeCell ref="B20:B21"/>
    <mergeCell ref="C20:E20"/>
    <mergeCell ref="F15:H15"/>
    <mergeCell ref="I19:J19"/>
    <mergeCell ref="D21:E21"/>
    <mergeCell ref="I18:J18"/>
    <mergeCell ref="I20:K20"/>
    <mergeCell ref="A20:A24"/>
    <mergeCell ref="G17:H17"/>
    <mergeCell ref="F19:G19"/>
    <mergeCell ref="C23:D23"/>
    <mergeCell ref="F23:G23"/>
    <mergeCell ref="C24:D24"/>
    <mergeCell ref="D22:E22"/>
    <mergeCell ref="C19:D19"/>
    <mergeCell ref="C18:D18"/>
    <mergeCell ref="F18:G18"/>
    <mergeCell ref="G22:H22"/>
    <mergeCell ref="F20:H20"/>
    <mergeCell ref="G21:H21"/>
    <mergeCell ref="C48:C50"/>
    <mergeCell ref="N48:O50"/>
    <mergeCell ref="K47:M47"/>
    <mergeCell ref="K48:M50"/>
    <mergeCell ref="H47:J47"/>
    <mergeCell ref="H48:J50"/>
    <mergeCell ref="D47:G47"/>
    <mergeCell ref="D48:G50"/>
    <mergeCell ref="C37:K37"/>
    <mergeCell ref="C38:K39"/>
    <mergeCell ref="C40:K41"/>
    <mergeCell ref="B31:P31"/>
    <mergeCell ref="N47:O47"/>
    <mergeCell ref="B40:B41"/>
    <mergeCell ref="B42:K42"/>
    <mergeCell ref="C36:K36"/>
    <mergeCell ref="A34:N3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0"/>
  <sheetViews>
    <sheetView workbookViewId="0">
      <selection activeCell="D23" sqref="D23:H23"/>
    </sheetView>
  </sheetViews>
  <sheetFormatPr defaultRowHeight="13.5" x14ac:dyDescent="0.15"/>
  <cols>
    <col min="1" max="1" width="5.5" customWidth="1"/>
    <col min="2" max="14" width="5.625" customWidth="1"/>
    <col min="15" max="15" width="5.375" customWidth="1"/>
    <col min="16" max="16" width="5.5" customWidth="1"/>
  </cols>
  <sheetData>
    <row r="1" spans="1:16" ht="25.5" x14ac:dyDescent="0.15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1" x14ac:dyDescent="0.15">
      <c r="A2" s="124" t="s">
        <v>61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5.75" customHeight="1" x14ac:dyDescent="0.15"/>
    <row r="4" spans="1:16" ht="21" customHeight="1" x14ac:dyDescent="0.15">
      <c r="A4" s="392" t="s">
        <v>83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</row>
    <row r="5" spans="1:16" ht="21" customHeight="1" x14ac:dyDescent="0.15">
      <c r="A5" s="393" t="s">
        <v>84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s="12" customFormat="1" ht="21" customHeight="1" x14ac:dyDescent="0.15">
      <c r="A6" s="393" t="s">
        <v>85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7" spans="1:16" s="12" customFormat="1" ht="21" customHeight="1" x14ac:dyDescent="0.15">
      <c r="A7" s="393" t="s">
        <v>215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</row>
    <row r="8" spans="1:16" s="12" customFormat="1" ht="21" customHeight="1" x14ac:dyDescent="0.15">
      <c r="A8" s="393" t="s">
        <v>86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</row>
    <row r="9" spans="1:16" s="12" customFormat="1" ht="21" customHeight="1" x14ac:dyDescent="0.15">
      <c r="A9" s="393" t="s">
        <v>216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</row>
    <row r="10" spans="1:16" s="12" customFormat="1" ht="21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s="12" customFormat="1" ht="21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s="12" customFormat="1" ht="21" customHeight="1" x14ac:dyDescent="0.15">
      <c r="A12" s="390" t="s">
        <v>90</v>
      </c>
      <c r="B12" s="390"/>
      <c r="C12" s="390"/>
      <c r="D12" s="390"/>
      <c r="E12" s="390"/>
      <c r="F12" s="391">
        <f>'１．参加確認'!E12</f>
        <v>0</v>
      </c>
      <c r="G12" s="391"/>
      <c r="H12" s="391"/>
      <c r="I12" s="391"/>
      <c r="J12" s="391"/>
      <c r="K12" s="391"/>
      <c r="L12" s="391"/>
      <c r="M12" s="391"/>
      <c r="N12" s="391"/>
      <c r="O12" s="391"/>
      <c r="P12" s="391"/>
    </row>
    <row r="13" spans="1:16" ht="15.75" customHeight="1" x14ac:dyDescent="0.15">
      <c r="A13" s="390"/>
      <c r="B13" s="390"/>
      <c r="C13" s="390"/>
      <c r="D13" s="390"/>
      <c r="E13" s="390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</row>
    <row r="14" spans="1:16" ht="15.75" customHeight="1" x14ac:dyDescent="0.15"/>
    <row r="15" spans="1:16" ht="15.75" customHeight="1" x14ac:dyDescent="0.15">
      <c r="A15" s="388" t="s">
        <v>236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</row>
    <row r="16" spans="1:16" ht="15.75" customHeight="1" x14ac:dyDescent="0.15">
      <c r="A16" s="12"/>
      <c r="B16" s="12"/>
      <c r="C16" s="65" t="s">
        <v>87</v>
      </c>
      <c r="D16" s="389" t="s">
        <v>62</v>
      </c>
      <c r="E16" s="389"/>
      <c r="F16" s="389"/>
      <c r="G16" s="389"/>
      <c r="H16" s="389"/>
      <c r="I16" s="389"/>
      <c r="J16" s="389"/>
      <c r="K16" s="389"/>
      <c r="L16" s="389"/>
      <c r="M16" s="389"/>
      <c r="N16" s="389"/>
    </row>
    <row r="17" spans="1:16" ht="15.75" customHeight="1" x14ac:dyDescent="0.15">
      <c r="A17" s="12"/>
      <c r="B17" s="12"/>
      <c r="C17" s="66" t="s">
        <v>88</v>
      </c>
      <c r="D17" s="389" t="s">
        <v>72</v>
      </c>
      <c r="E17" s="389"/>
      <c r="F17" s="389"/>
      <c r="G17" s="389"/>
      <c r="H17" s="389"/>
      <c r="I17" s="389"/>
      <c r="J17" s="389"/>
      <c r="K17" s="389"/>
      <c r="L17" s="389"/>
      <c r="M17" s="389"/>
      <c r="N17" s="389"/>
    </row>
    <row r="18" spans="1:16" ht="15.75" customHeight="1" x14ac:dyDescent="0.15">
      <c r="A18" s="12"/>
      <c r="B18" s="12"/>
      <c r="C18" s="367" t="s">
        <v>89</v>
      </c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</row>
    <row r="19" spans="1:16" s="12" customFormat="1" ht="15.75" customHeight="1" x14ac:dyDescent="0.15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s="12" customFormat="1" ht="15.75" customHeight="1" x14ac:dyDescent="0.15">
      <c r="B20" s="271" t="s">
        <v>78</v>
      </c>
      <c r="C20" s="384"/>
      <c r="D20" s="384"/>
      <c r="E20" s="384"/>
      <c r="F20" s="384"/>
      <c r="G20" s="384"/>
      <c r="H20" s="272"/>
      <c r="I20" s="369" t="s">
        <v>79</v>
      </c>
      <c r="J20" s="370"/>
      <c r="K20" s="369" t="s">
        <v>80</v>
      </c>
      <c r="L20" s="371"/>
      <c r="M20" s="371" t="s">
        <v>81</v>
      </c>
      <c r="N20" s="370"/>
      <c r="O20" s="51"/>
      <c r="P20" s="51"/>
    </row>
    <row r="21" spans="1:16" s="12" customFormat="1" ht="15.75" customHeight="1" x14ac:dyDescent="0.15">
      <c r="B21" s="387" t="s">
        <v>64</v>
      </c>
      <c r="C21" s="47" t="s">
        <v>65</v>
      </c>
      <c r="D21" s="385" t="s">
        <v>66</v>
      </c>
      <c r="E21" s="385"/>
      <c r="F21" s="385"/>
      <c r="G21" s="385"/>
      <c r="H21" s="385"/>
      <c r="I21" s="386" t="s">
        <v>71</v>
      </c>
      <c r="J21" s="386"/>
      <c r="K21" s="67"/>
      <c r="L21" s="48" t="s">
        <v>74</v>
      </c>
      <c r="M21" s="372">
        <f>(K21+K22+K23)*500</f>
        <v>0</v>
      </c>
      <c r="N21" s="373"/>
    </row>
    <row r="22" spans="1:16" s="12" customFormat="1" ht="15.75" customHeight="1" x14ac:dyDescent="0.15">
      <c r="B22" s="387"/>
      <c r="C22" s="47" t="s">
        <v>68</v>
      </c>
      <c r="D22" s="385" t="s">
        <v>250</v>
      </c>
      <c r="E22" s="385"/>
      <c r="F22" s="385"/>
      <c r="G22" s="385"/>
      <c r="H22" s="385"/>
      <c r="I22" s="386"/>
      <c r="J22" s="386"/>
      <c r="K22" s="67"/>
      <c r="L22" s="48" t="s">
        <v>74</v>
      </c>
      <c r="M22" s="374"/>
      <c r="N22" s="375"/>
    </row>
    <row r="23" spans="1:16" s="12" customFormat="1" ht="15.75" customHeight="1" x14ac:dyDescent="0.15">
      <c r="B23" s="387"/>
      <c r="C23" s="47" t="s">
        <v>69</v>
      </c>
      <c r="D23" s="385" t="s">
        <v>70</v>
      </c>
      <c r="E23" s="385"/>
      <c r="F23" s="385"/>
      <c r="G23" s="385"/>
      <c r="H23" s="385"/>
      <c r="I23" s="386"/>
      <c r="J23" s="386"/>
      <c r="K23" s="67"/>
      <c r="L23" s="48" t="s">
        <v>74</v>
      </c>
      <c r="M23" s="50"/>
      <c r="N23" s="49" t="s">
        <v>50</v>
      </c>
    </row>
    <row r="24" spans="1:16" s="12" customFormat="1" ht="15.75" customHeight="1" x14ac:dyDescent="0.15">
      <c r="B24" s="12" t="s">
        <v>217</v>
      </c>
    </row>
    <row r="25" spans="1:16" s="12" customFormat="1" ht="15.75" customHeight="1" x14ac:dyDescent="0.15">
      <c r="B25" s="12" t="s">
        <v>73</v>
      </c>
    </row>
    <row r="26" spans="1:16" s="12" customFormat="1" ht="15.75" customHeight="1" x14ac:dyDescent="0.15">
      <c r="B26" s="12" t="s">
        <v>232</v>
      </c>
    </row>
    <row r="27" spans="1:16" s="12" customFormat="1" ht="15.75" customHeight="1" x14ac:dyDescent="0.15">
      <c r="B27" s="12" t="s">
        <v>233</v>
      </c>
    </row>
    <row r="28" spans="1:16" s="12" customFormat="1" ht="15.75" customHeight="1" x14ac:dyDescent="0.15"/>
    <row r="29" spans="1:16" ht="15.7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.75" customHeight="1" x14ac:dyDescent="0.15">
      <c r="A30" s="388" t="s">
        <v>237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</row>
    <row r="31" spans="1:16" ht="15.75" customHeight="1" x14ac:dyDescent="0.15">
      <c r="A31" s="12"/>
      <c r="B31" s="12"/>
      <c r="C31" s="65" t="s">
        <v>87</v>
      </c>
      <c r="D31" s="389" t="s">
        <v>82</v>
      </c>
      <c r="E31" s="389"/>
      <c r="F31" s="389"/>
      <c r="G31" s="389"/>
      <c r="H31" s="389"/>
      <c r="I31" s="389"/>
      <c r="J31" s="389"/>
      <c r="K31" s="389"/>
      <c r="L31" s="389"/>
      <c r="M31" s="389"/>
      <c r="N31" s="389"/>
    </row>
    <row r="32" spans="1:16" ht="15.75" customHeight="1" x14ac:dyDescent="0.15">
      <c r="A32" s="12"/>
      <c r="B32" s="12"/>
      <c r="C32" s="66" t="s">
        <v>88</v>
      </c>
      <c r="D32" s="389" t="s">
        <v>63</v>
      </c>
      <c r="E32" s="389"/>
      <c r="F32" s="389"/>
      <c r="G32" s="389"/>
      <c r="H32" s="389"/>
      <c r="I32" s="389"/>
      <c r="J32" s="389"/>
      <c r="K32" s="389"/>
      <c r="L32" s="389"/>
      <c r="M32" s="389"/>
      <c r="N32" s="389"/>
    </row>
    <row r="33" spans="1:16" ht="15.75" customHeight="1" x14ac:dyDescent="0.15">
      <c r="A33" s="12"/>
      <c r="B33" s="12"/>
      <c r="C33" s="367" t="s">
        <v>218</v>
      </c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</row>
    <row r="34" spans="1:16" s="12" customFormat="1" ht="15.75" customHeight="1" x14ac:dyDescent="0.15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6" x14ac:dyDescent="0.15">
      <c r="B35" s="271" t="s">
        <v>78</v>
      </c>
      <c r="C35" s="384"/>
      <c r="D35" s="384"/>
      <c r="E35" s="384"/>
      <c r="F35" s="384"/>
      <c r="G35" s="384"/>
      <c r="H35" s="272"/>
      <c r="I35" s="369" t="s">
        <v>79</v>
      </c>
      <c r="J35" s="370"/>
      <c r="K35" s="369" t="s">
        <v>80</v>
      </c>
      <c r="L35" s="371"/>
      <c r="M35" s="371" t="s">
        <v>81</v>
      </c>
      <c r="N35" s="370"/>
    </row>
    <row r="36" spans="1:16" x14ac:dyDescent="0.15">
      <c r="B36" s="387" t="s">
        <v>77</v>
      </c>
      <c r="C36" s="47" t="s">
        <v>65</v>
      </c>
      <c r="D36" s="378" t="s">
        <v>229</v>
      </c>
      <c r="E36" s="379"/>
      <c r="F36" s="379"/>
      <c r="G36" s="379"/>
      <c r="H36" s="380"/>
      <c r="I36" s="372" t="s">
        <v>67</v>
      </c>
      <c r="J36" s="373"/>
      <c r="K36" s="67"/>
      <c r="L36" s="48" t="s">
        <v>74</v>
      </c>
      <c r="M36" s="372">
        <f>(K36+K37+K38)*500</f>
        <v>0</v>
      </c>
      <c r="N36" s="373"/>
    </row>
    <row r="37" spans="1:16" x14ac:dyDescent="0.15">
      <c r="B37" s="387"/>
      <c r="C37" s="47" t="s">
        <v>68</v>
      </c>
      <c r="D37" s="378" t="s">
        <v>230</v>
      </c>
      <c r="E37" s="379"/>
      <c r="F37" s="379"/>
      <c r="G37" s="379"/>
      <c r="H37" s="380"/>
      <c r="I37" s="374"/>
      <c r="J37" s="375"/>
      <c r="K37" s="67"/>
      <c r="L37" s="48" t="s">
        <v>74</v>
      </c>
      <c r="M37" s="374"/>
      <c r="N37" s="375"/>
    </row>
    <row r="38" spans="1:16" x14ac:dyDescent="0.15">
      <c r="B38" s="387"/>
      <c r="C38" s="47" t="s">
        <v>75</v>
      </c>
      <c r="D38" s="381" t="s">
        <v>76</v>
      </c>
      <c r="E38" s="382"/>
      <c r="F38" s="382"/>
      <c r="G38" s="382"/>
      <c r="H38" s="383"/>
      <c r="I38" s="376"/>
      <c r="J38" s="377"/>
      <c r="K38" s="67"/>
      <c r="L38" s="48" t="s">
        <v>74</v>
      </c>
      <c r="M38" s="50"/>
      <c r="N38" s="49" t="s">
        <v>50</v>
      </c>
    </row>
    <row r="39" spans="1:16" x14ac:dyDescent="0.15">
      <c r="B39" t="s">
        <v>143</v>
      </c>
    </row>
    <row r="41" spans="1:16" ht="18.75" x14ac:dyDescent="0.15">
      <c r="A41" s="368" t="s">
        <v>166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</row>
    <row r="42" spans="1:16" s="12" customFormat="1" ht="18.75" x14ac:dyDescent="0.15">
      <c r="A42" s="54"/>
    </row>
    <row r="43" spans="1:16" s="12" customFormat="1" ht="18.75" x14ac:dyDescent="0.15">
      <c r="A43" s="54"/>
    </row>
    <row r="46" spans="1:16" x14ac:dyDescent="0.15">
      <c r="B46" s="12" t="s">
        <v>15</v>
      </c>
      <c r="C46" s="12"/>
      <c r="D46" s="12"/>
      <c r="E46" s="12"/>
      <c r="F46" s="12"/>
      <c r="G46" s="12"/>
      <c r="H46" s="12"/>
    </row>
    <row r="47" spans="1:16" x14ac:dyDescent="0.15">
      <c r="B47" s="254" t="s">
        <v>108</v>
      </c>
      <c r="C47" s="254"/>
      <c r="D47" s="254"/>
      <c r="E47" s="224" t="s">
        <v>109</v>
      </c>
      <c r="F47" s="224"/>
      <c r="G47" s="224"/>
      <c r="H47" s="224" t="s">
        <v>18</v>
      </c>
      <c r="I47" s="224"/>
      <c r="J47" s="224"/>
      <c r="K47" s="224" t="s">
        <v>19</v>
      </c>
      <c r="L47" s="224"/>
      <c r="M47" s="224" t="s">
        <v>20</v>
      </c>
      <c r="N47" s="224"/>
    </row>
    <row r="48" spans="1:16" x14ac:dyDescent="0.15"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</row>
    <row r="49" spans="2:14" x14ac:dyDescent="0.15"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</row>
    <row r="50" spans="2:14" x14ac:dyDescent="0.15"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</row>
  </sheetData>
  <mergeCells count="49">
    <mergeCell ref="A1:P1"/>
    <mergeCell ref="A2:P2"/>
    <mergeCell ref="A15:P15"/>
    <mergeCell ref="D16:N16"/>
    <mergeCell ref="D17:N17"/>
    <mergeCell ref="A4:P4"/>
    <mergeCell ref="A5:P5"/>
    <mergeCell ref="A6:P6"/>
    <mergeCell ref="A7:P7"/>
    <mergeCell ref="A8:P8"/>
    <mergeCell ref="A9:P9"/>
    <mergeCell ref="A30:P30"/>
    <mergeCell ref="D31:N31"/>
    <mergeCell ref="D32:N32"/>
    <mergeCell ref="C18:P18"/>
    <mergeCell ref="A12:E13"/>
    <mergeCell ref="F12:P13"/>
    <mergeCell ref="D36:H36"/>
    <mergeCell ref="D37:H37"/>
    <mergeCell ref="D38:H38"/>
    <mergeCell ref="M36:N37"/>
    <mergeCell ref="B20:H20"/>
    <mergeCell ref="I20:J20"/>
    <mergeCell ref="K20:L20"/>
    <mergeCell ref="M20:N20"/>
    <mergeCell ref="B35:H35"/>
    <mergeCell ref="D21:H21"/>
    <mergeCell ref="D22:H22"/>
    <mergeCell ref="D23:H23"/>
    <mergeCell ref="I21:J23"/>
    <mergeCell ref="M21:N22"/>
    <mergeCell ref="B21:B23"/>
    <mergeCell ref="B36:B38"/>
    <mergeCell ref="C33:P33"/>
    <mergeCell ref="B47:D47"/>
    <mergeCell ref="B48:D50"/>
    <mergeCell ref="E47:G47"/>
    <mergeCell ref="E48:G50"/>
    <mergeCell ref="A41:P41"/>
    <mergeCell ref="K47:L47"/>
    <mergeCell ref="M47:N47"/>
    <mergeCell ref="K48:L50"/>
    <mergeCell ref="M48:N50"/>
    <mergeCell ref="I35:J35"/>
    <mergeCell ref="K35:L35"/>
    <mergeCell ref="M35:N35"/>
    <mergeCell ref="I36:J38"/>
    <mergeCell ref="H48:J50"/>
    <mergeCell ref="H47:J47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5"/>
  <sheetViews>
    <sheetView workbookViewId="0">
      <selection activeCell="A7" sqref="A7:O7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1" x14ac:dyDescent="0.15">
      <c r="A2" s="124" t="s">
        <v>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392" t="s">
        <v>254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21" customHeight="1" x14ac:dyDescent="0.15">
      <c r="A5" s="393" t="s">
        <v>97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</row>
    <row r="6" spans="1:15" ht="21" customHeight="1" x14ac:dyDescent="0.15">
      <c r="A6" s="393" t="s">
        <v>94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</row>
    <row r="7" spans="1:15" ht="21" customHeight="1" x14ac:dyDescent="0.15">
      <c r="A7" s="393" t="s">
        <v>95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</row>
    <row r="8" spans="1:15" ht="21" customHeight="1" x14ac:dyDescent="0.15">
      <c r="A8" s="393" t="s">
        <v>96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</row>
    <row r="9" spans="1:15" ht="21" customHeight="1" x14ac:dyDescent="0.15">
      <c r="A9" s="401" t="s">
        <v>111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6.5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6.5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21" customHeight="1" x14ac:dyDescent="0.15">
      <c r="A12" s="404" t="s">
        <v>8</v>
      </c>
      <c r="B12" s="405"/>
      <c r="C12" s="405"/>
      <c r="D12" s="405"/>
      <c r="E12" s="405"/>
      <c r="F12" s="408">
        <f>'１．参加確認'!E12</f>
        <v>0</v>
      </c>
      <c r="G12" s="408"/>
      <c r="H12" s="408"/>
      <c r="I12" s="408"/>
      <c r="J12" s="408"/>
      <c r="K12" s="408"/>
      <c r="L12" s="408"/>
      <c r="M12" s="408"/>
      <c r="N12" s="408"/>
      <c r="O12" s="408"/>
    </row>
    <row r="13" spans="1:15" ht="21" customHeight="1" x14ac:dyDescent="0.15">
      <c r="A13" s="406"/>
      <c r="B13" s="407"/>
      <c r="C13" s="407"/>
      <c r="D13" s="407"/>
      <c r="E13" s="407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  <row r="14" spans="1:15" ht="21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21" customHeight="1" x14ac:dyDescent="0.15">
      <c r="A15" s="402" t="s">
        <v>98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</row>
    <row r="16" spans="1:15" ht="21" customHeight="1" x14ac:dyDescent="0.15">
      <c r="A16" s="34"/>
      <c r="B16" s="63" t="s">
        <v>99</v>
      </c>
      <c r="C16" s="399" t="s">
        <v>101</v>
      </c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57"/>
      <c r="O16" s="57"/>
    </row>
    <row r="17" spans="1:15" ht="21" customHeight="1" x14ac:dyDescent="0.15">
      <c r="A17" s="34"/>
      <c r="B17" s="64" t="s">
        <v>99</v>
      </c>
      <c r="C17" s="398" t="s">
        <v>100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57"/>
      <c r="O17" s="57"/>
    </row>
    <row r="18" spans="1:15" ht="21" customHeight="1" x14ac:dyDescent="0.15">
      <c r="A18" s="34"/>
      <c r="B18" s="400" t="s">
        <v>121</v>
      </c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</row>
    <row r="19" spans="1:15" ht="21" customHeight="1" x14ac:dyDescent="0.15">
      <c r="A19" s="34"/>
      <c r="B19" s="63" t="s">
        <v>99</v>
      </c>
      <c r="C19" s="59" t="s">
        <v>102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21" customHeight="1" x14ac:dyDescent="0.15">
      <c r="A20" s="34"/>
      <c r="B20" s="64" t="s">
        <v>99</v>
      </c>
      <c r="C20" s="59" t="s">
        <v>103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11.25" customHeight="1" x14ac:dyDescent="0.15">
      <c r="A21" s="3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21" customHeight="1" x14ac:dyDescent="0.2">
      <c r="A22" s="34"/>
      <c r="B22" s="395" t="s">
        <v>104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62"/>
      <c r="O22" s="62"/>
    </row>
    <row r="23" spans="1:15" ht="21" customHeight="1" x14ac:dyDescent="0.15">
      <c r="B23" s="396" t="s">
        <v>219</v>
      </c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</row>
    <row r="24" spans="1:15" ht="9" customHeight="1" x14ac:dyDescent="0.15"/>
    <row r="25" spans="1:15" ht="21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21" customHeight="1" x14ac:dyDescent="0.15">
      <c r="A26" s="397" t="s">
        <v>105</v>
      </c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</row>
    <row r="27" spans="1:15" ht="21" customHeight="1" x14ac:dyDescent="0.15">
      <c r="A27" s="34"/>
      <c r="B27" s="63" t="s">
        <v>99</v>
      </c>
      <c r="C27" s="399" t="s">
        <v>106</v>
      </c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58"/>
      <c r="O27" s="58"/>
    </row>
    <row r="28" spans="1:15" ht="21" customHeight="1" x14ac:dyDescent="0.15">
      <c r="A28" s="34"/>
      <c r="B28" s="64" t="s">
        <v>99</v>
      </c>
      <c r="C28" s="398" t="s">
        <v>91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58"/>
      <c r="O28" s="58"/>
    </row>
    <row r="29" spans="1:15" ht="21" customHeight="1" x14ac:dyDescent="0.15">
      <c r="A29" s="56"/>
      <c r="B29" s="394" t="s">
        <v>107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56"/>
      <c r="O29" s="56"/>
    </row>
    <row r="30" spans="1:15" ht="21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5" ht="15" customHeight="1" x14ac:dyDescent="0.15">
      <c r="A31" s="393" t="s">
        <v>220</v>
      </c>
      <c r="B31" s="393"/>
      <c r="C31" s="393"/>
      <c r="D31" s="393"/>
      <c r="E31" s="393"/>
      <c r="F31" s="393"/>
      <c r="G31" s="393"/>
      <c r="H31" s="114"/>
      <c r="I31" s="114"/>
      <c r="J31" s="114"/>
      <c r="K31" s="114"/>
      <c r="L31" s="114"/>
      <c r="M31" s="114"/>
      <c r="N31" s="114"/>
      <c r="O31" s="114"/>
    </row>
    <row r="32" spans="1:15" ht="15" customHeight="1" x14ac:dyDescent="0.15">
      <c r="A32" s="393" t="s">
        <v>238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</row>
    <row r="33" spans="1:15" ht="15" customHeight="1" x14ac:dyDescent="0.15">
      <c r="A33" s="393" t="s">
        <v>222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</row>
    <row r="34" spans="1:15" ht="15" customHeight="1" x14ac:dyDescent="0.15">
      <c r="A34" s="393" t="s">
        <v>223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</row>
    <row r="35" spans="1:15" ht="15" customHeight="1" x14ac:dyDescent="0.15">
      <c r="A35" s="393" t="s">
        <v>221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</row>
    <row r="36" spans="1:15" ht="15" customHeight="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 ht="15" customHeight="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 ht="21" customHeight="1" x14ac:dyDescent="0.15">
      <c r="A38" s="55"/>
      <c r="B38" s="12" t="s">
        <v>15</v>
      </c>
      <c r="O38" s="55"/>
    </row>
    <row r="39" spans="1:15" ht="14.25" x14ac:dyDescent="0.15">
      <c r="A39" s="55"/>
      <c r="B39" s="254" t="s">
        <v>16</v>
      </c>
      <c r="C39" s="254"/>
      <c r="D39" s="254"/>
      <c r="E39" s="224" t="s">
        <v>14</v>
      </c>
      <c r="F39" s="224"/>
      <c r="G39" s="224"/>
      <c r="H39" s="224" t="s">
        <v>18</v>
      </c>
      <c r="I39" s="224"/>
      <c r="J39" s="224"/>
      <c r="K39" s="224" t="s">
        <v>19</v>
      </c>
      <c r="L39" s="224"/>
      <c r="M39" s="224" t="s">
        <v>20</v>
      </c>
      <c r="N39" s="224"/>
      <c r="O39" s="55"/>
    </row>
    <row r="40" spans="1:15" ht="15.75" customHeight="1" x14ac:dyDescent="0.15">
      <c r="A40" s="55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55"/>
    </row>
    <row r="41" spans="1:15" ht="15.75" customHeight="1" x14ac:dyDescent="0.15">
      <c r="A41" s="55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55"/>
    </row>
    <row r="42" spans="1:15" ht="15.75" customHeight="1" x14ac:dyDescent="0.15">
      <c r="A42" s="55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55"/>
    </row>
    <row r="43" spans="1:15" ht="21" customHeight="1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t="21" customHeight="1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21" customHeight="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ht="21" customHeight="1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21" customHeight="1" x14ac:dyDescent="0.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 ht="21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ht="21" customHeight="1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ht="21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ht="21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ht="21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21" customHeight="1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21" customHeight="1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21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</sheetData>
  <mergeCells count="35">
    <mergeCell ref="A8:O8"/>
    <mergeCell ref="A9:O9"/>
    <mergeCell ref="A15:O15"/>
    <mergeCell ref="A1:O1"/>
    <mergeCell ref="A2:O2"/>
    <mergeCell ref="A4:O4"/>
    <mergeCell ref="A5:O5"/>
    <mergeCell ref="A6:O6"/>
    <mergeCell ref="A7:O7"/>
    <mergeCell ref="A12:E13"/>
    <mergeCell ref="F12:O13"/>
    <mergeCell ref="B29:M29"/>
    <mergeCell ref="B22:M22"/>
    <mergeCell ref="B23:O23"/>
    <mergeCell ref="A26:O26"/>
    <mergeCell ref="C16:M16"/>
    <mergeCell ref="C17:M17"/>
    <mergeCell ref="B18:O18"/>
    <mergeCell ref="C27:M27"/>
    <mergeCell ref="C28:M28"/>
    <mergeCell ref="B40:D42"/>
    <mergeCell ref="E40:G42"/>
    <mergeCell ref="H40:J42"/>
    <mergeCell ref="K40:L42"/>
    <mergeCell ref="M40:N42"/>
    <mergeCell ref="B39:D39"/>
    <mergeCell ref="E39:G39"/>
    <mergeCell ref="H39:J39"/>
    <mergeCell ref="K39:L39"/>
    <mergeCell ref="M39:N39"/>
    <mergeCell ref="A34:O34"/>
    <mergeCell ref="A35:O35"/>
    <mergeCell ref="A31:G31"/>
    <mergeCell ref="A32:O32"/>
    <mergeCell ref="A33:O3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０．総合案内</vt:lpstr>
      <vt:lpstr>０－2．スケジュール表</vt:lpstr>
      <vt:lpstr>１．参加確認</vt:lpstr>
      <vt:lpstr>２．男子申込</vt:lpstr>
      <vt:lpstr>３．女子申込</vt:lpstr>
      <vt:lpstr>４．審判員登録</vt:lpstr>
      <vt:lpstr>５．宿泊申込</vt:lpstr>
      <vt:lpstr>６．弁当・食事申込</vt:lpstr>
      <vt:lpstr>７．前日使用・錬成会</vt:lpstr>
      <vt:lpstr>８．その他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城西国際大学</dc:creator>
  <cp:lastModifiedBy>staff</cp:lastModifiedBy>
  <cp:lastPrinted>2018-10-17T01:54:04Z</cp:lastPrinted>
  <dcterms:created xsi:type="dcterms:W3CDTF">2017-10-12T07:09:30Z</dcterms:created>
  <dcterms:modified xsi:type="dcterms:W3CDTF">2019-10-24T01:10:34Z</dcterms:modified>
</cp:coreProperties>
</file>